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85" windowWidth="14400" windowHeight="11460"/>
  </bookViews>
  <sheets>
    <sheet name="Option 1" sheetId="3" r:id="rId1"/>
    <sheet name="Option 2" sheetId="2" r:id="rId2"/>
    <sheet name="Option 3" sheetId="4" r:id="rId3"/>
  </sheets>
  <definedNames>
    <definedName name="_xlnm.Print_Area" localSheetId="0">'Option 1'!$A$1:$I$83</definedName>
    <definedName name="_xlnm.Print_Area" localSheetId="1">'Option 2'!$A$1:$I$113</definedName>
    <definedName name="_xlnm.Print_Area" localSheetId="2">'Option 3'!$A$1:$I$111</definedName>
    <definedName name="_xlnm.Print_Titles" localSheetId="0">'Option 1'!$15:$15</definedName>
    <definedName name="_xlnm.Print_Titles" localSheetId="1">'Option 2'!$15:$15</definedName>
    <definedName name="_xlnm.Print_Titles" localSheetId="2">'Option 3'!$15:$15</definedName>
  </definedNames>
  <calcPr calcId="145621"/>
</workbook>
</file>

<file path=xl/calcChain.xml><?xml version="1.0" encoding="utf-8"?>
<calcChain xmlns="http://schemas.openxmlformats.org/spreadsheetml/2006/main">
  <c r="I71" i="4" l="1"/>
  <c r="I70" i="4" l="1"/>
  <c r="I73" i="2"/>
  <c r="I72" i="2"/>
  <c r="I71" i="2"/>
  <c r="I70" i="2"/>
  <c r="I42" i="3"/>
  <c r="I93" i="4" l="1"/>
  <c r="I81" i="4"/>
  <c r="I80" i="4"/>
  <c r="I59" i="4"/>
  <c r="I58" i="4"/>
  <c r="I57" i="4"/>
  <c r="I56" i="4"/>
  <c r="I42" i="4"/>
  <c r="I41" i="4"/>
  <c r="I30" i="4"/>
  <c r="I29" i="4"/>
  <c r="I18" i="4"/>
  <c r="I17" i="4"/>
  <c r="I65" i="3"/>
  <c r="I54" i="3"/>
  <c r="I53" i="3"/>
  <c r="I29" i="3"/>
  <c r="I18" i="3"/>
  <c r="I17" i="3"/>
  <c r="I94" i="2" l="1"/>
  <c r="I83" i="2"/>
  <c r="I82" i="2"/>
  <c r="I54" i="2"/>
  <c r="I55" i="2"/>
  <c r="I56" i="2"/>
  <c r="I57" i="2"/>
  <c r="I58" i="2"/>
  <c r="I53" i="2"/>
  <c r="I42" i="2"/>
  <c r="I41" i="2"/>
  <c r="I31" i="2"/>
  <c r="I30" i="2"/>
  <c r="I18" i="2"/>
  <c r="I17" i="2"/>
</calcChain>
</file>

<file path=xl/sharedStrings.xml><?xml version="1.0" encoding="utf-8"?>
<sst xmlns="http://schemas.openxmlformats.org/spreadsheetml/2006/main" count="227" uniqueCount="78">
  <si>
    <t>Company:</t>
  </si>
  <si>
    <t xml:space="preserve">Frasers Hospitality China Square Trustee Pte Ltd </t>
  </si>
  <si>
    <t>Contact Person:</t>
  </si>
  <si>
    <t>Date:</t>
  </si>
  <si>
    <t>Address:</t>
  </si>
  <si>
    <t>438 Alexandra Road #15-00 Alexandra Point 
Singapore 119958</t>
  </si>
  <si>
    <t xml:space="preserve"> 
Revised Date :</t>
  </si>
  <si>
    <t>Contact no:</t>
  </si>
  <si>
    <t>(O)</t>
  </si>
  <si>
    <t>(F)</t>
  </si>
  <si>
    <t>Person In Charge:</t>
  </si>
  <si>
    <t>Project:</t>
  </si>
  <si>
    <t>69 Mohamed Sultan Road Singapore 239015</t>
  </si>
  <si>
    <t>CRM:</t>
  </si>
  <si>
    <t>DID:</t>
  </si>
  <si>
    <t>Est. Delivery Year:</t>
  </si>
  <si>
    <t>Email:</t>
  </si>
  <si>
    <t>No.</t>
  </si>
  <si>
    <t>Art No.</t>
  </si>
  <si>
    <t>Description, Picture and Scale Drawing</t>
  </si>
  <si>
    <t>Qty</t>
  </si>
  <si>
    <t>Remarks:</t>
  </si>
  <si>
    <t>(b)</t>
  </si>
  <si>
    <t>HG Bidette 1jet handshower with shower holder set and pressure resistant shower hose 1.25 m</t>
  </si>
  <si>
    <t>(a)</t>
  </si>
  <si>
    <t>HG Logis Bath spout</t>
  </si>
  <si>
    <t>(e)</t>
  </si>
  <si>
    <t>(d)</t>
  </si>
  <si>
    <t>(c)</t>
  </si>
  <si>
    <t>(f)</t>
  </si>
  <si>
    <t>HG Logis Single lever shower mixer for concealed installation</t>
  </si>
  <si>
    <t>HG Ceiling connector 100 mm</t>
  </si>
  <si>
    <t>HG Croma 220 Air 1jet overhead shower</t>
  </si>
  <si>
    <t>HG Logis Single lever basin mixer 100 without waste set (2 Ticks WELS)</t>
  </si>
  <si>
    <t>Celine See / Jason Teh</t>
  </si>
  <si>
    <t>6933 8670</t>
  </si>
  <si>
    <t>FRASER RESIDENCE PUTRAJAYA</t>
  </si>
  <si>
    <t>Celine See</t>
  </si>
  <si>
    <t>Jason Teh</t>
  </si>
  <si>
    <t>celine.see@hansgrohe.com / jason.teh@hansgrohe.com</t>
  </si>
  <si>
    <t>Kitchen Mixer</t>
  </si>
  <si>
    <t>Basin Mixer</t>
  </si>
  <si>
    <t>Overhead shower</t>
  </si>
  <si>
    <t>Hand bidet</t>
  </si>
  <si>
    <t xml:space="preserve">HG Crometta E240 1jet Overhead Shower </t>
  </si>
  <si>
    <t>HG Logis Single Lever Kitchen Mixer 260</t>
  </si>
  <si>
    <t xml:space="preserve">Project prices quoted are not valid for individual purchase or mock-up purpose. </t>
  </si>
  <si>
    <t xml:space="preserve">Plumbing items for complete site installation (eg. reducer valve, p-trap, waste..etc) are not included </t>
  </si>
  <si>
    <t xml:space="preserve">Prices quoted may subject to revision should final order quantities or product mix are different from our quotation. </t>
  </si>
  <si>
    <t>Unit Rate 
(MYR)</t>
  </si>
  <si>
    <t>+65 6415 0296</t>
  </si>
  <si>
    <t>Total Price
(MYR)</t>
  </si>
  <si>
    <t xml:space="preserve"> Overhead shower-Alternative</t>
  </si>
  <si>
    <t>Showerpipe-Customised</t>
  </si>
  <si>
    <t>HG Croma Select E Vario shower set 0.65 m with Select Button</t>
  </si>
  <si>
    <t>Prices quoted above are based on Malaysia Ringgit. Unit Price is exclusive of 6% GST.</t>
  </si>
  <si>
    <t>Shower set with bath mixer</t>
  </si>
  <si>
    <t>Shower set without bath mixer</t>
  </si>
  <si>
    <t>Ms.Jasmine Lee &amp; Ms Sue-Lynn Khoo</t>
  </si>
  <si>
    <t>Price quoted are for latest delivery by 15 Sept 2020.  Prices will be subjected to annual 5% price increase theafter.</t>
  </si>
  <si>
    <t>OPTION 1</t>
  </si>
  <si>
    <t>OPTION 2</t>
  </si>
  <si>
    <t>OPTION 3</t>
  </si>
  <si>
    <t>Bath mixer - exposed</t>
  </si>
  <si>
    <t>Bath mixer-exposed</t>
  </si>
  <si>
    <t>Logis single lever bath mixer wall-mounted</t>
  </si>
  <si>
    <t>Crometta 100 1jet Porter Set 1.25 m</t>
  </si>
  <si>
    <t>HG Basic set for single level bath mixer.</t>
  </si>
  <si>
    <t>HG Fixfit E wall outlet without non-return valve</t>
  </si>
  <si>
    <t>HG Croma 160 1jet Showerpipe with thermostat Ecostat Comfort.</t>
  </si>
  <si>
    <t>HG Trio shut-off/ diverter valve for concealed installation</t>
  </si>
  <si>
    <t>HG Basic set for Trio three-way diverter valve for concealed installation</t>
  </si>
  <si>
    <t>HG Logis Single lever shower mixer set for concealed installation</t>
  </si>
  <si>
    <t>Logis single lever bath mixer wall-mounted with customised with aerator #96512000 (approximately 30 litres / min at 3 bar)</t>
  </si>
  <si>
    <t>AR-2209B/ AC70</t>
  </si>
  <si>
    <t>Abagno push waste with overflow / Anello chrome bottle trap</t>
  </si>
  <si>
    <t>T-72093</t>
  </si>
  <si>
    <t>Abagno angle valve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</si>
</sst>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;@"/>
    <numFmt numFmtId="167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indexed="6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Century Gothic"/>
      <family val="2"/>
    </font>
    <font>
      <b/>
      <sz val="11"/>
      <color indexed="9"/>
      <name val="Century Gothic"/>
      <family val="2"/>
    </font>
    <font>
      <sz val="11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sz val="10"/>
      <color indexed="9"/>
      <name val="Century Gothic"/>
      <family val="2"/>
    </font>
    <font>
      <sz val="12"/>
      <name val="Times New Roman"/>
      <family val="1"/>
    </font>
    <font>
      <b/>
      <sz val="8"/>
      <color rgb="FFFF0000"/>
      <name val="Century Gothic"/>
      <family val="2"/>
    </font>
    <font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162">
    <xf numFmtId="0" fontId="0" fillId="0" borderId="0" xfId="0"/>
    <xf numFmtId="0" fontId="2" fillId="0" borderId="0" xfId="6" applyFont="1" applyAlignment="1">
      <alignment horizontal="center" vertical="center" wrapText="1"/>
    </xf>
    <xf numFmtId="0" fontId="3" fillId="0" borderId="0" xfId="6" applyFont="1" applyAlignment="1">
      <alignment horizontal="right" vertical="center" wrapText="1"/>
    </xf>
    <xf numFmtId="9" fontId="3" fillId="0" borderId="0" xfId="6" applyNumberFormat="1" applyFont="1" applyAlignment="1">
      <alignment horizontal="right" vertical="center" wrapText="1"/>
    </xf>
    <xf numFmtId="0" fontId="2" fillId="0" borderId="0" xfId="2" applyNumberFormat="1" applyFont="1" applyAlignment="1">
      <alignment horizontal="left" vertical="center" wrapText="1"/>
    </xf>
    <xf numFmtId="0" fontId="1" fillId="0" borderId="0" xfId="6" applyAlignment="1">
      <alignment vertical="center" wrapText="1"/>
    </xf>
    <xf numFmtId="0" fontId="2" fillId="0" borderId="0" xfId="6" applyFont="1" applyAlignment="1">
      <alignment horizontal="center"/>
    </xf>
    <xf numFmtId="0" fontId="3" fillId="0" borderId="0" xfId="6" applyFont="1" applyAlignment="1">
      <alignment horizontal="right"/>
    </xf>
    <xf numFmtId="0" fontId="2" fillId="0" borderId="0" xfId="6" applyFont="1"/>
    <xf numFmtId="0" fontId="3" fillId="0" borderId="0" xfId="6" applyFont="1"/>
    <xf numFmtId="9" fontId="3" fillId="0" borderId="0" xfId="0" applyNumberFormat="1" applyFont="1" applyAlignment="1">
      <alignment horizontal="right"/>
    </xf>
    <xf numFmtId="166" fontId="2" fillId="0" borderId="0" xfId="2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6"/>
    <xf numFmtId="0" fontId="3" fillId="0" borderId="0" xfId="6" applyFont="1" applyAlignment="1">
      <alignment horizontal="right" vertical="center"/>
    </xf>
    <xf numFmtId="9" fontId="3" fillId="0" borderId="0" xfId="0" applyNumberFormat="1" applyFont="1" applyAlignment="1">
      <alignment horizontal="right" vertical="top" wrapText="1"/>
    </xf>
    <xf numFmtId="166" fontId="3" fillId="0" borderId="0" xfId="2" applyNumberFormat="1" applyFont="1" applyAlignment="1">
      <alignment horizontal="left" vertical="center"/>
    </xf>
    <xf numFmtId="0" fontId="2" fillId="0" borderId="0" xfId="6" quotePrefix="1" applyFont="1"/>
    <xf numFmtId="164" fontId="2" fillId="0" borderId="0" xfId="2" applyFont="1" applyAlignment="1">
      <alignment horizontal="left" vertical="center"/>
    </xf>
    <xf numFmtId="0" fontId="5" fillId="0" borderId="0" xfId="0" applyFont="1" applyAlignment="1">
      <alignment horizontal="justify"/>
    </xf>
    <xf numFmtId="9" fontId="2" fillId="0" borderId="0" xfId="0" applyNumberFormat="1" applyFont="1" applyAlignment="1">
      <alignment horizontal="right"/>
    </xf>
    <xf numFmtId="0" fontId="6" fillId="0" borderId="0" xfId="0" applyFont="1" applyAlignment="1">
      <alignment horizontal="justify"/>
    </xf>
    <xf numFmtId="0" fontId="2" fillId="0" borderId="0" xfId="6" applyFont="1" applyAlignment="1">
      <alignment horizontal="left" vertical="center"/>
    </xf>
    <xf numFmtId="0" fontId="3" fillId="0" borderId="0" xfId="6" applyFont="1" applyAlignment="1">
      <alignment horizontal="center"/>
    </xf>
    <xf numFmtId="9" fontId="3" fillId="0" borderId="0" xfId="6" applyNumberFormat="1" applyFont="1" applyAlignment="1">
      <alignment horizontal="right" vertical="center"/>
    </xf>
    <xf numFmtId="0" fontId="1" fillId="0" borderId="0" xfId="6" applyAlignment="1">
      <alignment wrapText="1"/>
    </xf>
    <xf numFmtId="9" fontId="3" fillId="0" borderId="0" xfId="6" applyNumberFormat="1" applyFont="1" applyAlignment="1">
      <alignment horizontal="right"/>
    </xf>
    <xf numFmtId="0" fontId="3" fillId="0" borderId="0" xfId="2" applyNumberFormat="1" applyFont="1" applyAlignment="1">
      <alignment horizontal="left"/>
    </xf>
    <xf numFmtId="0" fontId="6" fillId="0" borderId="0" xfId="6" applyFont="1" applyAlignment="1">
      <alignment horizontal="justify"/>
    </xf>
    <xf numFmtId="0" fontId="2" fillId="0" borderId="0" xfId="6" quotePrefix="1" applyFont="1" applyAlignment="1">
      <alignment horizontal="left"/>
    </xf>
    <xf numFmtId="0" fontId="2" fillId="0" borderId="0" xfId="6" applyFont="1" applyAlignment="1">
      <alignment horizontal="left"/>
    </xf>
    <xf numFmtId="164" fontId="3" fillId="0" borderId="0" xfId="2" applyFont="1" applyAlignment="1">
      <alignment horizontal="right"/>
    </xf>
    <xf numFmtId="0" fontId="7" fillId="0" borderId="0" xfId="5" applyAlignment="1" applyProtection="1">
      <alignment horizontal="justify"/>
    </xf>
    <xf numFmtId="0" fontId="2" fillId="0" borderId="0" xfId="2" applyNumberFormat="1" applyFont="1" applyAlignment="1">
      <alignment horizontal="left" vertical="center"/>
    </xf>
    <xf numFmtId="0" fontId="8" fillId="2" borderId="1" xfId="6" applyFont="1" applyFill="1" applyBorder="1" applyAlignment="1">
      <alignment horizontal="center" vertical="center" wrapText="1"/>
    </xf>
    <xf numFmtId="164" fontId="8" fillId="2" borderId="1" xfId="2" applyFont="1" applyFill="1" applyBorder="1" applyAlignment="1">
      <alignment horizontal="center" vertical="center" wrapText="1"/>
    </xf>
    <xf numFmtId="0" fontId="1" fillId="0" borderId="0" xfId="6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4" fillId="0" borderId="0" xfId="6" applyFont="1" applyAlignment="1">
      <alignment horizontal="center" vertical="center" wrapText="1"/>
    </xf>
    <xf numFmtId="0" fontId="15" fillId="0" borderId="0" xfId="6" applyFont="1" applyAlignment="1">
      <alignment horizontal="center" vertical="center" wrapText="1"/>
    </xf>
    <xf numFmtId="0" fontId="11" fillId="0" borderId="0" xfId="6" applyFont="1" applyAlignment="1">
      <alignment vertical="center" wrapText="1"/>
    </xf>
    <xf numFmtId="0" fontId="12" fillId="0" borderId="0" xfId="6" applyFont="1" applyAlignment="1">
      <alignment vertical="center" wrapText="1"/>
    </xf>
    <xf numFmtId="167" fontId="12" fillId="0" borderId="0" xfId="6" applyNumberFormat="1" applyFont="1" applyAlignment="1">
      <alignment vertical="center" wrapText="1"/>
    </xf>
    <xf numFmtId="0" fontId="14" fillId="0" borderId="2" xfId="6" applyFont="1" applyBorder="1" applyAlignment="1">
      <alignment horizontal="center" vertical="center" wrapText="1"/>
    </xf>
    <xf numFmtId="0" fontId="14" fillId="0" borderId="3" xfId="6" applyFont="1" applyBorder="1" applyAlignment="1">
      <alignment horizontal="center" vertical="center" wrapText="1"/>
    </xf>
    <xf numFmtId="0" fontId="3" fillId="0" borderId="3" xfId="6" applyFont="1" applyBorder="1" applyAlignment="1">
      <alignment horizontal="center"/>
    </xf>
    <xf numFmtId="0" fontId="13" fillId="0" borderId="3" xfId="6" applyFont="1" applyBorder="1" applyAlignment="1">
      <alignment vertical="center" wrapText="1"/>
    </xf>
    <xf numFmtId="164" fontId="14" fillId="0" borderId="3" xfId="2" applyFont="1" applyBorder="1" applyAlignment="1">
      <alignment horizontal="center" vertical="center" wrapText="1"/>
    </xf>
    <xf numFmtId="164" fontId="14" fillId="0" borderId="4" xfId="2" applyNumberFormat="1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 wrapText="1"/>
    </xf>
    <xf numFmtId="0" fontId="14" fillId="0" borderId="0" xfId="6" applyFont="1" applyBorder="1" applyAlignment="1">
      <alignment horizontal="center" vertical="center" wrapText="1"/>
    </xf>
    <xf numFmtId="0" fontId="13" fillId="0" borderId="0" xfId="6" quotePrefix="1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wrapText="1"/>
    </xf>
    <xf numFmtId="0" fontId="13" fillId="0" borderId="0" xfId="6" applyFont="1" applyBorder="1" applyAlignment="1">
      <alignment vertical="center" wrapText="1"/>
    </xf>
    <xf numFmtId="164" fontId="14" fillId="0" borderId="0" xfId="2" applyFont="1" applyBorder="1" applyAlignment="1">
      <alignment horizontal="center" vertical="center" wrapText="1"/>
    </xf>
    <xf numFmtId="164" fontId="14" fillId="0" borderId="6" xfId="2" applyNumberFormat="1" applyFont="1" applyBorder="1" applyAlignment="1">
      <alignment horizontal="center" vertical="center" wrapText="1"/>
    </xf>
    <xf numFmtId="0" fontId="13" fillId="0" borderId="0" xfId="6" applyFont="1" applyBorder="1" applyAlignment="1">
      <alignment horizontal="left" vertical="top" wrapText="1"/>
    </xf>
    <xf numFmtId="0" fontId="14" fillId="0" borderId="7" xfId="6" applyFont="1" applyBorder="1" applyAlignment="1">
      <alignment horizontal="center" vertical="center" wrapText="1"/>
    </xf>
    <xf numFmtId="0" fontId="14" fillId="0" borderId="8" xfId="6" applyFont="1" applyBorder="1" applyAlignment="1">
      <alignment horizontal="center" vertical="center" wrapText="1"/>
    </xf>
    <xf numFmtId="49" fontId="13" fillId="0" borderId="8" xfId="6" quotePrefix="1" applyNumberFormat="1" applyFont="1" applyBorder="1" applyAlignment="1">
      <alignment horizontal="center" vertical="center" wrapText="1"/>
    </xf>
    <xf numFmtId="0" fontId="13" fillId="0" borderId="8" xfId="6" applyFont="1" applyBorder="1" applyAlignment="1">
      <alignment vertical="center" wrapText="1"/>
    </xf>
    <xf numFmtId="164" fontId="14" fillId="0" borderId="8" xfId="2" applyFont="1" applyBorder="1" applyAlignment="1">
      <alignment horizontal="center" vertical="center" wrapText="1"/>
    </xf>
    <xf numFmtId="164" fontId="14" fillId="0" borderId="9" xfId="2" applyNumberFormat="1" applyFont="1" applyBorder="1" applyAlignment="1">
      <alignment horizontal="center" vertical="center" wrapText="1"/>
    </xf>
    <xf numFmtId="49" fontId="13" fillId="0" borderId="0" xfId="6" quotePrefix="1" applyNumberFormat="1" applyFont="1" applyBorder="1" applyAlignment="1">
      <alignment horizontal="center" vertical="center" wrapText="1"/>
    </xf>
    <xf numFmtId="164" fontId="14" fillId="0" borderId="0" xfId="2" applyNumberFormat="1" applyFont="1" applyBorder="1" applyAlignment="1">
      <alignment horizontal="center" vertical="center" wrapText="1"/>
    </xf>
    <xf numFmtId="0" fontId="16" fillId="0" borderId="0" xfId="6" applyFont="1" applyFill="1" applyAlignment="1">
      <alignment horizontal="center" vertical="center"/>
    </xf>
    <xf numFmtId="0" fontId="16" fillId="0" borderId="0" xfId="6" applyFont="1" applyFill="1" applyAlignment="1">
      <alignment vertical="center"/>
    </xf>
    <xf numFmtId="0" fontId="2" fillId="0" borderId="0" xfId="6" applyFont="1" applyFill="1" applyAlignment="1">
      <alignment horizontal="center" vertical="center"/>
    </xf>
    <xf numFmtId="9" fontId="8" fillId="0" borderId="0" xfId="6" applyNumberFormat="1" applyFont="1" applyFill="1" applyAlignment="1">
      <alignment horizontal="right" vertical="center"/>
    </xf>
    <xf numFmtId="164" fontId="8" fillId="0" borderId="0" xfId="2" applyNumberFormat="1" applyFont="1" applyFill="1" applyBorder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vertical="center" wrapText="1"/>
    </xf>
    <xf numFmtId="164" fontId="2" fillId="0" borderId="0" xfId="2" applyFont="1" applyAlignment="1">
      <alignment horizontal="center" vertical="center" wrapText="1"/>
    </xf>
    <xf numFmtId="0" fontId="3" fillId="0" borderId="0" xfId="6" applyFont="1" applyAlignment="1">
      <alignment horizontal="center" vertical="center"/>
    </xf>
    <xf numFmtId="164" fontId="2" fillId="0" borderId="0" xfId="2" applyFont="1" applyAlignment="1">
      <alignment horizontal="center"/>
    </xf>
    <xf numFmtId="0" fontId="13" fillId="0" borderId="0" xfId="2" applyNumberFormat="1" applyFont="1" applyBorder="1" applyAlignment="1">
      <alignment horizontal="center" vertical="center" wrapText="1"/>
    </xf>
    <xf numFmtId="0" fontId="13" fillId="0" borderId="0" xfId="6" applyFont="1" applyBorder="1" applyAlignment="1">
      <alignment horizontal="right" vertical="top" wrapText="1"/>
    </xf>
    <xf numFmtId="0" fontId="1" fillId="0" borderId="0" xfId="6" applyBorder="1" applyAlignment="1">
      <alignment wrapText="1"/>
    </xf>
    <xf numFmtId="49" fontId="13" fillId="0" borderId="0" xfId="6" quotePrefix="1" applyNumberFormat="1" applyFont="1" applyBorder="1" applyAlignment="1">
      <alignment horizontal="center" wrapText="1"/>
    </xf>
    <xf numFmtId="0" fontId="13" fillId="0" borderId="8" xfId="2" applyNumberFormat="1" applyFont="1" applyBorder="1" applyAlignment="1">
      <alignment horizontal="center" vertical="center" wrapText="1"/>
    </xf>
    <xf numFmtId="0" fontId="13" fillId="0" borderId="8" xfId="6" applyFont="1" applyBorder="1" applyAlignment="1">
      <alignment horizontal="right" vertical="top" wrapText="1"/>
    </xf>
    <xf numFmtId="0" fontId="13" fillId="0" borderId="8" xfId="6" quotePrefix="1" applyFont="1" applyBorder="1" applyAlignment="1">
      <alignment horizontal="left" wrapText="1"/>
    </xf>
    <xf numFmtId="49" fontId="13" fillId="0" borderId="8" xfId="6" quotePrefix="1" applyNumberFormat="1" applyFont="1" applyBorder="1" applyAlignment="1">
      <alignment wrapText="1"/>
    </xf>
    <xf numFmtId="0" fontId="13" fillId="0" borderId="0" xfId="6" applyFont="1" applyBorder="1" applyAlignment="1">
      <alignment horizontal="left" vertical="center" wrapText="1"/>
    </xf>
    <xf numFmtId="0" fontId="13" fillId="0" borderId="0" xfId="6" applyFont="1" applyBorder="1" applyAlignment="1">
      <alignment horizontal="center" vertical="top" wrapText="1"/>
    </xf>
    <xf numFmtId="0" fontId="12" fillId="0" borderId="0" xfId="6" applyFont="1" applyBorder="1" applyAlignment="1">
      <alignment vertical="center" wrapText="1"/>
    </xf>
    <xf numFmtId="0" fontId="13" fillId="0" borderId="0" xfId="6" applyFont="1" applyBorder="1" applyAlignment="1">
      <alignment horizontal="right" wrapText="1"/>
    </xf>
    <xf numFmtId="0" fontId="13" fillId="0" borderId="3" xfId="6" applyFont="1" applyBorder="1" applyAlignment="1">
      <alignment wrapText="1"/>
    </xf>
    <xf numFmtId="0" fontId="13" fillId="0" borderId="3" xfId="6" applyFont="1" applyBorder="1" applyAlignment="1">
      <alignment horizontal="center" wrapText="1"/>
    </xf>
    <xf numFmtId="164" fontId="11" fillId="0" borderId="0" xfId="0" applyNumberFormat="1" applyFont="1" applyAlignment="1">
      <alignment vertical="center" wrapText="1"/>
    </xf>
    <xf numFmtId="0" fontId="13" fillId="0" borderId="8" xfId="6" quotePrefix="1" applyFont="1" applyBorder="1" applyAlignment="1">
      <alignment horizontal="right" vertical="center" wrapText="1"/>
    </xf>
    <xf numFmtId="0" fontId="13" fillId="0" borderId="0" xfId="6" applyNumberFormat="1" applyFont="1" applyFill="1" applyBorder="1" applyAlignment="1">
      <alignment horizontal="center" vertical="center" wrapText="1"/>
    </xf>
    <xf numFmtId="0" fontId="13" fillId="0" borderId="3" xfId="6" applyFont="1" applyBorder="1" applyAlignment="1">
      <alignment horizontal="center"/>
    </xf>
    <xf numFmtId="0" fontId="13" fillId="0" borderId="0" xfId="6" applyFont="1" applyFill="1" applyBorder="1" applyAlignment="1">
      <alignment horizontal="center" vertical="center" wrapText="1"/>
    </xf>
    <xf numFmtId="49" fontId="13" fillId="0" borderId="8" xfId="6" quotePrefix="1" applyNumberFormat="1" applyFont="1" applyBorder="1" applyAlignment="1">
      <alignment horizontal="right" wrapText="1"/>
    </xf>
    <xf numFmtId="0" fontId="18" fillId="0" borderId="0" xfId="6" quotePrefix="1" applyFont="1" applyBorder="1" applyAlignment="1">
      <alignment horizontal="center" vertical="center" wrapText="1"/>
    </xf>
    <xf numFmtId="0" fontId="3" fillId="0" borderId="0" xfId="2" applyNumberFormat="1" applyFont="1" applyAlignment="1">
      <alignment wrapText="1"/>
    </xf>
    <xf numFmtId="164" fontId="2" fillId="0" borderId="0" xfId="2" quotePrefix="1" applyFont="1" applyAlignment="1">
      <alignment horizontal="left" vertical="center"/>
    </xf>
    <xf numFmtId="49" fontId="13" fillId="0" borderId="0" xfId="6" quotePrefix="1" applyNumberFormat="1" applyFont="1" applyBorder="1" applyAlignment="1">
      <alignment wrapText="1"/>
    </xf>
    <xf numFmtId="49" fontId="13" fillId="0" borderId="0" xfId="6" quotePrefix="1" applyNumberFormat="1" applyFont="1" applyBorder="1" applyAlignment="1">
      <alignment horizontal="right" wrapText="1"/>
    </xf>
    <xf numFmtId="0" fontId="13" fillId="0" borderId="0" xfId="6" quotePrefix="1" applyFont="1" applyBorder="1" applyAlignment="1">
      <alignment horizontal="left" wrapText="1"/>
    </xf>
    <xf numFmtId="0" fontId="15" fillId="0" borderId="0" xfId="6" applyFont="1" applyBorder="1" applyAlignment="1">
      <alignment horizontal="center" vertical="center" wrapText="1"/>
    </xf>
    <xf numFmtId="0" fontId="9" fillId="4" borderId="2" xfId="6" applyFont="1" applyFill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9" fillId="4" borderId="5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10" fillId="4" borderId="0" xfId="6" applyFont="1" applyFill="1" applyBorder="1" applyAlignment="1">
      <alignment horizontal="center" vertical="center" wrapText="1"/>
    </xf>
    <xf numFmtId="0" fontId="13" fillId="4" borderId="0" xfId="6" applyFont="1" applyFill="1" applyBorder="1" applyAlignment="1">
      <alignment horizontal="center" vertical="center" wrapText="1"/>
    </xf>
    <xf numFmtId="0" fontId="15" fillId="4" borderId="0" xfId="6" applyFont="1" applyFill="1" applyAlignment="1">
      <alignment horizontal="center" vertical="center" wrapText="1"/>
    </xf>
    <xf numFmtId="0" fontId="13" fillId="0" borderId="0" xfId="6" applyFont="1" applyBorder="1" applyAlignment="1">
      <alignment vertical="center" wrapText="1"/>
    </xf>
    <xf numFmtId="0" fontId="13" fillId="0" borderId="0" xfId="6" quotePrefix="1" applyFont="1" applyBorder="1" applyAlignment="1">
      <alignment horizontal="right" vertical="center" wrapText="1"/>
    </xf>
    <xf numFmtId="49" fontId="13" fillId="0" borderId="3" xfId="6" quotePrefix="1" applyNumberFormat="1" applyFont="1" applyBorder="1" applyAlignment="1">
      <alignment horizontal="center" vertical="center" wrapText="1"/>
    </xf>
    <xf numFmtId="0" fontId="13" fillId="0" borderId="3" xfId="6" quotePrefix="1" applyFont="1" applyBorder="1" applyAlignment="1">
      <alignment horizontal="right" vertical="center" wrapText="1"/>
    </xf>
    <xf numFmtId="0" fontId="13" fillId="0" borderId="3" xfId="6" applyFont="1" applyBorder="1" applyAlignment="1">
      <alignment horizontal="right" vertical="top" wrapText="1"/>
    </xf>
    <xf numFmtId="0" fontId="13" fillId="0" borderId="3" xfId="2" applyNumberFormat="1" applyFont="1" applyBorder="1" applyAlignment="1">
      <alignment horizontal="center" vertical="center" wrapText="1"/>
    </xf>
    <xf numFmtId="0" fontId="3" fillId="0" borderId="0" xfId="6" applyFont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13" fillId="0" borderId="0" xfId="6" applyFont="1" applyBorder="1" applyAlignment="1">
      <alignment horizontal="left" vertical="center" wrapText="1"/>
    </xf>
    <xf numFmtId="0" fontId="1" fillId="0" borderId="0" xfId="6" applyAlignment="1">
      <alignment vertical="center" wrapText="1"/>
    </xf>
    <xf numFmtId="0" fontId="2" fillId="0" borderId="0" xfId="6" applyFont="1" applyBorder="1" applyAlignment="1">
      <alignment horizontal="center"/>
    </xf>
    <xf numFmtId="0" fontId="2" fillId="0" borderId="0" xfId="6" applyFont="1" applyBorder="1" applyAlignment="1"/>
    <xf numFmtId="0" fontId="2" fillId="0" borderId="0" xfId="6" applyFont="1" applyBorder="1"/>
    <xf numFmtId="164" fontId="2" fillId="0" borderId="0" xfId="2" applyFont="1" applyBorder="1" applyAlignment="1">
      <alignment horizontal="center"/>
    </xf>
    <xf numFmtId="0" fontId="1" fillId="0" borderId="0" xfId="6" applyBorder="1"/>
    <xf numFmtId="165" fontId="15" fillId="0" borderId="0" xfId="2" applyNumberFormat="1" applyFont="1" applyAlignment="1">
      <alignment horizontal="center" vertical="center" wrapText="1"/>
    </xf>
    <xf numFmtId="165" fontId="19" fillId="0" borderId="0" xfId="2" applyNumberFormat="1" applyFont="1" applyAlignment="1">
      <alignment horizontal="center" vertical="center" wrapText="1"/>
    </xf>
    <xf numFmtId="0" fontId="13" fillId="0" borderId="0" xfId="6" applyFont="1" applyBorder="1" applyAlignment="1">
      <alignment vertical="center" wrapText="1"/>
    </xf>
    <xf numFmtId="0" fontId="13" fillId="0" borderId="0" xfId="6" applyFont="1" applyBorder="1" applyAlignment="1">
      <alignment horizontal="left" vertical="center" wrapText="1"/>
    </xf>
    <xf numFmtId="0" fontId="13" fillId="0" borderId="0" xfId="6" applyFont="1" applyBorder="1" applyAlignment="1">
      <alignment vertical="center" wrapText="1"/>
    </xf>
    <xf numFmtId="0" fontId="2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3" fillId="0" borderId="0" xfId="6" applyFont="1" applyAlignment="1">
      <alignment horizontal="left"/>
    </xf>
    <xf numFmtId="0" fontId="13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13" fillId="0" borderId="3" xfId="6" applyNumberFormat="1" applyFont="1" applyFill="1" applyBorder="1" applyAlignment="1">
      <alignment horizontal="center" vertical="center" wrapText="1"/>
    </xf>
    <xf numFmtId="0" fontId="15" fillId="0" borderId="3" xfId="6" applyFont="1" applyBorder="1" applyAlignment="1">
      <alignment horizontal="center" vertical="center" wrapText="1"/>
    </xf>
    <xf numFmtId="165" fontId="15" fillId="0" borderId="3" xfId="2" applyNumberFormat="1" applyFont="1" applyBorder="1" applyAlignment="1">
      <alignment horizontal="center" vertical="center" wrapText="1"/>
    </xf>
    <xf numFmtId="165" fontId="15" fillId="0" borderId="4" xfId="2" applyNumberFormat="1" applyFont="1" applyBorder="1" applyAlignment="1">
      <alignment horizontal="center" vertical="center" wrapText="1"/>
    </xf>
    <xf numFmtId="165" fontId="15" fillId="0" borderId="0" xfId="2" applyNumberFormat="1" applyFont="1" applyBorder="1" applyAlignment="1">
      <alignment horizontal="center" vertical="center" wrapText="1"/>
    </xf>
    <xf numFmtId="165" fontId="15" fillId="0" borderId="6" xfId="2" applyNumberFormat="1" applyFont="1" applyBorder="1" applyAlignment="1">
      <alignment horizontal="center" vertical="center" wrapText="1"/>
    </xf>
    <xf numFmtId="0" fontId="3" fillId="0" borderId="0" xfId="6" applyFont="1" applyAlignment="1">
      <alignment vertical="center" wrapText="1"/>
    </xf>
    <xf numFmtId="9" fontId="2" fillId="0" borderId="0" xfId="6" applyNumberFormat="1" applyFont="1" applyBorder="1" applyAlignment="1">
      <alignment horizontal="left" vertical="top" wrapText="1"/>
    </xf>
    <xf numFmtId="164" fontId="3" fillId="0" borderId="0" xfId="2" applyFont="1" applyBorder="1" applyAlignment="1">
      <alignment horizontal="left" wrapText="1"/>
    </xf>
    <xf numFmtId="0" fontId="13" fillId="0" borderId="0" xfId="6" applyFont="1" applyBorder="1" applyAlignment="1">
      <alignment vertical="center" wrapText="1"/>
    </xf>
    <xf numFmtId="0" fontId="9" fillId="3" borderId="0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3" fillId="4" borderId="0" xfId="6" applyFont="1" applyFill="1" applyBorder="1" applyAlignment="1">
      <alignment vertical="center" wrapText="1"/>
    </xf>
    <xf numFmtId="0" fontId="13" fillId="0" borderId="0" xfId="6" applyFont="1" applyBorder="1" applyAlignment="1">
      <alignment horizontal="left" vertical="center" wrapText="1"/>
    </xf>
    <xf numFmtId="0" fontId="1" fillId="0" borderId="0" xfId="6" applyAlignment="1">
      <alignment vertical="center" wrapText="1"/>
    </xf>
    <xf numFmtId="0" fontId="2" fillId="0" borderId="0" xfId="6" applyFont="1" applyAlignment="1">
      <alignment horizontal="left" wrapText="1"/>
    </xf>
    <xf numFmtId="0" fontId="2" fillId="0" borderId="0" xfId="6" applyFont="1" applyAlignment="1">
      <alignment wrapText="1"/>
    </xf>
    <xf numFmtId="0" fontId="8" fillId="2" borderId="10" xfId="6" applyFont="1" applyFill="1" applyBorder="1" applyAlignment="1">
      <alignment horizontal="center" vertical="center" wrapText="1"/>
    </xf>
    <xf numFmtId="0" fontId="8" fillId="2" borderId="11" xfId="6" applyFont="1" applyFill="1" applyBorder="1" applyAlignment="1">
      <alignment horizontal="center" vertical="center" wrapText="1"/>
    </xf>
    <xf numFmtId="0" fontId="8" fillId="2" borderId="12" xfId="6" applyFont="1" applyFill="1" applyBorder="1" applyAlignment="1">
      <alignment horizontal="center" vertical="center" wrapText="1"/>
    </xf>
    <xf numFmtId="49" fontId="13" fillId="0" borderId="8" xfId="6" quotePrefix="1" applyNumberFormat="1" applyFont="1" applyBorder="1" applyAlignment="1">
      <alignment horizontal="center" wrapText="1"/>
    </xf>
    <xf numFmtId="0" fontId="1" fillId="0" borderId="8" xfId="6" applyBorder="1" applyAlignment="1">
      <alignment wrapText="1"/>
    </xf>
    <xf numFmtId="0" fontId="13" fillId="4" borderId="8" xfId="6" applyFont="1" applyFill="1" applyBorder="1" applyAlignment="1">
      <alignment horizontal="left" vertical="center" wrapText="1"/>
    </xf>
  </cellXfs>
  <cellStyles count="9">
    <cellStyle name="Comma 3" xfId="1"/>
    <cellStyle name="Currency" xfId="2" builtinId="4"/>
    <cellStyle name="Currency 2 2" xfId="3"/>
    <cellStyle name="Currency 3" xfId="4"/>
    <cellStyle name="Hyperlink" xfId="5" builtinId="8"/>
    <cellStyle name="Normal" xfId="0" builtinId="0"/>
    <cellStyle name="Normal 2" xfId="6"/>
    <cellStyle name="Normal 2 2" xfId="7"/>
    <cellStyle name="Normal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3.png"/><Relationship Id="rId18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9.png"/><Relationship Id="rId7" Type="http://schemas.openxmlformats.org/officeDocument/2006/relationships/image" Target="../media/image19.png"/><Relationship Id="rId12" Type="http://schemas.openxmlformats.org/officeDocument/2006/relationships/image" Target="../media/image22.png"/><Relationship Id="rId17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24.png"/><Relationship Id="rId20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18.png"/><Relationship Id="rId11" Type="http://schemas.openxmlformats.org/officeDocument/2006/relationships/image" Target="../media/image5.png"/><Relationship Id="rId24" Type="http://schemas.openxmlformats.org/officeDocument/2006/relationships/image" Target="../media/image15.jpeg"/><Relationship Id="rId5" Type="http://schemas.openxmlformats.org/officeDocument/2006/relationships/image" Target="../media/image17.png"/><Relationship Id="rId15" Type="http://schemas.openxmlformats.org/officeDocument/2006/relationships/image" Target="../media/image10.png"/><Relationship Id="rId23" Type="http://schemas.openxmlformats.org/officeDocument/2006/relationships/image" Target="../media/image14.jpeg"/><Relationship Id="rId10" Type="http://schemas.openxmlformats.org/officeDocument/2006/relationships/image" Target="../media/image4.png"/><Relationship Id="rId19" Type="http://schemas.openxmlformats.org/officeDocument/2006/relationships/image" Target="../media/image2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image" Target="../media/image9.png"/><Relationship Id="rId22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10.png"/><Relationship Id="rId18" Type="http://schemas.openxmlformats.org/officeDocument/2006/relationships/image" Target="../media/image33.png"/><Relationship Id="rId3" Type="http://schemas.openxmlformats.org/officeDocument/2006/relationships/image" Target="../media/image3.png"/><Relationship Id="rId21" Type="http://schemas.openxmlformats.org/officeDocument/2006/relationships/image" Target="../media/image26.png"/><Relationship Id="rId7" Type="http://schemas.openxmlformats.org/officeDocument/2006/relationships/image" Target="../media/image19.png"/><Relationship Id="rId12" Type="http://schemas.openxmlformats.org/officeDocument/2006/relationships/image" Target="../media/image9.png"/><Relationship Id="rId17" Type="http://schemas.openxmlformats.org/officeDocument/2006/relationships/image" Target="../media/image32.png"/><Relationship Id="rId2" Type="http://schemas.openxmlformats.org/officeDocument/2006/relationships/image" Target="../media/image2.png"/><Relationship Id="rId16" Type="http://schemas.openxmlformats.org/officeDocument/2006/relationships/image" Target="../media/image31.png"/><Relationship Id="rId20" Type="http://schemas.openxmlformats.org/officeDocument/2006/relationships/image" Target="../media/image25.png"/><Relationship Id="rId1" Type="http://schemas.openxmlformats.org/officeDocument/2006/relationships/image" Target="../media/image1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24" Type="http://schemas.openxmlformats.org/officeDocument/2006/relationships/image" Target="../media/image15.jpeg"/><Relationship Id="rId5" Type="http://schemas.openxmlformats.org/officeDocument/2006/relationships/image" Target="../media/image17.png"/><Relationship Id="rId15" Type="http://schemas.openxmlformats.org/officeDocument/2006/relationships/image" Target="../media/image30.png"/><Relationship Id="rId23" Type="http://schemas.openxmlformats.org/officeDocument/2006/relationships/image" Target="../media/image14.jpeg"/><Relationship Id="rId10" Type="http://schemas.openxmlformats.org/officeDocument/2006/relationships/image" Target="../media/image22.png"/><Relationship Id="rId19" Type="http://schemas.openxmlformats.org/officeDocument/2006/relationships/image" Target="../media/image24.png"/><Relationship Id="rId4" Type="http://schemas.openxmlformats.org/officeDocument/2006/relationships/image" Target="../media/image16.png"/><Relationship Id="rId9" Type="http://schemas.openxmlformats.org/officeDocument/2006/relationships/image" Target="../media/image5.png"/><Relationship Id="rId14" Type="http://schemas.openxmlformats.org/officeDocument/2006/relationships/image" Target="../media/image20.png"/><Relationship Id="rId22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1685925</xdr:colOff>
      <xdr:row>2</xdr:row>
      <xdr:rowOff>95250</xdr:rowOff>
    </xdr:to>
    <xdr:pic>
      <xdr:nvPicPr>
        <xdr:cNvPr id="144" name="Picture 1" descr="HG_Logo_RGB_105x7,5m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53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18</xdr:row>
      <xdr:rowOff>133350</xdr:rowOff>
    </xdr:from>
    <xdr:to>
      <xdr:col>3</xdr:col>
      <xdr:colOff>809625</xdr:colOff>
      <xdr:row>25</xdr:row>
      <xdr:rowOff>9525</xdr:rowOff>
    </xdr:to>
    <xdr:pic>
      <xdr:nvPicPr>
        <xdr:cNvPr id="145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191000"/>
          <a:ext cx="1762125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331524</xdr:colOff>
      <xdr:row>18</xdr:row>
      <xdr:rowOff>87313</xdr:rowOff>
    </xdr:from>
    <xdr:to>
      <xdr:col>8</xdr:col>
      <xdr:colOff>1057541</xdr:colOff>
      <xdr:row>25</xdr:row>
      <xdr:rowOff>158750</xdr:rowOff>
    </xdr:to>
    <xdr:pic>
      <xdr:nvPicPr>
        <xdr:cNvPr id="146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441" y="4384146"/>
          <a:ext cx="1974850" cy="2293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457200</xdr:colOff>
      <xdr:row>54</xdr:row>
      <xdr:rowOff>152400</xdr:rowOff>
    </xdr:from>
    <xdr:to>
      <xdr:col>3</xdr:col>
      <xdr:colOff>742950</xdr:colOff>
      <xdr:row>61</xdr:row>
      <xdr:rowOff>66676</xdr:rowOff>
    </xdr:to>
    <xdr:pic>
      <xdr:nvPicPr>
        <xdr:cNvPr id="160" name="Picture 2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3442275"/>
          <a:ext cx="10096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54</xdr:row>
      <xdr:rowOff>200025</xdr:rowOff>
    </xdr:from>
    <xdr:to>
      <xdr:col>7</xdr:col>
      <xdr:colOff>942975</xdr:colOff>
      <xdr:row>61</xdr:row>
      <xdr:rowOff>123826</xdr:rowOff>
    </xdr:to>
    <xdr:pic>
      <xdr:nvPicPr>
        <xdr:cNvPr id="161" name="Picture 2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489900"/>
          <a:ext cx="1495425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29</xdr:row>
      <xdr:rowOff>295275</xdr:rowOff>
    </xdr:from>
    <xdr:to>
      <xdr:col>3</xdr:col>
      <xdr:colOff>1047750</xdr:colOff>
      <xdr:row>38</xdr:row>
      <xdr:rowOff>238125</xdr:rowOff>
    </xdr:to>
    <xdr:pic>
      <xdr:nvPicPr>
        <xdr:cNvPr id="164" name="Picture 7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8248650"/>
          <a:ext cx="742950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390525</xdr:colOff>
      <xdr:row>29</xdr:row>
      <xdr:rowOff>228600</xdr:rowOff>
    </xdr:from>
    <xdr:to>
      <xdr:col>7</xdr:col>
      <xdr:colOff>666750</xdr:colOff>
      <xdr:row>38</xdr:row>
      <xdr:rowOff>104775</xdr:rowOff>
    </xdr:to>
    <xdr:pic>
      <xdr:nvPicPr>
        <xdr:cNvPr id="167" name="Picture 8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8181975"/>
          <a:ext cx="1143000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1042458</xdr:colOff>
      <xdr:row>30</xdr:row>
      <xdr:rowOff>76200</xdr:rowOff>
    </xdr:from>
    <xdr:to>
      <xdr:col>8</xdr:col>
      <xdr:colOff>566208</xdr:colOff>
      <xdr:row>38</xdr:row>
      <xdr:rowOff>193675</xdr:rowOff>
    </xdr:to>
    <xdr:pic>
      <xdr:nvPicPr>
        <xdr:cNvPr id="168" name="Picture 8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8616950"/>
          <a:ext cx="772583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65</xdr:row>
      <xdr:rowOff>304800</xdr:rowOff>
    </xdr:from>
    <xdr:to>
      <xdr:col>4</xdr:col>
      <xdr:colOff>190500</xdr:colOff>
      <xdr:row>73</xdr:row>
      <xdr:rowOff>123825</xdr:rowOff>
    </xdr:to>
    <xdr:pic>
      <xdr:nvPicPr>
        <xdr:cNvPr id="173" name="Picture 1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22326600"/>
          <a:ext cx="109537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660401</xdr:colOff>
      <xdr:row>66</xdr:row>
      <xdr:rowOff>74083</xdr:rowOff>
    </xdr:from>
    <xdr:to>
      <xdr:col>7</xdr:col>
      <xdr:colOff>1089026</xdr:colOff>
      <xdr:row>74</xdr:row>
      <xdr:rowOff>98425</xdr:rowOff>
    </xdr:to>
    <xdr:pic>
      <xdr:nvPicPr>
        <xdr:cNvPr id="174" name="Picture 11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568" y="21780500"/>
          <a:ext cx="2365375" cy="241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5</xdr:col>
      <xdr:colOff>861095</xdr:colOff>
      <xdr:row>47</xdr:row>
      <xdr:rowOff>13548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4500" y="13917083"/>
          <a:ext cx="3104762" cy="1685714"/>
        </a:xfrm>
        <a:prstGeom prst="rect">
          <a:avLst/>
        </a:prstGeom>
      </xdr:spPr>
    </xdr:pic>
    <xdr:clientData/>
  </xdr:twoCellAnchor>
  <xdr:twoCellAnchor editAs="oneCell">
    <xdr:from>
      <xdr:col>6</xdr:col>
      <xdr:colOff>599380</xdr:colOff>
      <xdr:row>42</xdr:row>
      <xdr:rowOff>264583</xdr:rowOff>
    </xdr:from>
    <xdr:to>
      <xdr:col>8</xdr:col>
      <xdr:colOff>407130</xdr:colOff>
      <xdr:row>48</xdr:row>
      <xdr:rowOff>83214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56463" y="13758333"/>
          <a:ext cx="1924417" cy="2316298"/>
        </a:xfrm>
        <a:prstGeom prst="rect">
          <a:avLst/>
        </a:prstGeom>
      </xdr:spPr>
    </xdr:pic>
    <xdr:clientData/>
  </xdr:twoCellAnchor>
  <xdr:twoCellAnchor editAs="oneCell">
    <xdr:from>
      <xdr:col>3</xdr:col>
      <xdr:colOff>1195916</xdr:colOff>
      <xdr:row>21</xdr:row>
      <xdr:rowOff>148165</xdr:rowOff>
    </xdr:from>
    <xdr:to>
      <xdr:col>5</xdr:col>
      <xdr:colOff>465666</xdr:colOff>
      <xdr:row>24</xdr:row>
      <xdr:rowOff>201084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0482" t="49336" r="62183" b="38276"/>
        <a:stretch/>
      </xdr:blipFill>
      <xdr:spPr>
        <a:xfrm>
          <a:off x="2360083" y="5397498"/>
          <a:ext cx="793750" cy="100541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21</xdr:row>
      <xdr:rowOff>113508</xdr:rowOff>
    </xdr:from>
    <xdr:to>
      <xdr:col>6</xdr:col>
      <xdr:colOff>705909</xdr:colOff>
      <xdr:row>24</xdr:row>
      <xdr:rowOff>229658</xdr:rowOff>
    </xdr:to>
    <xdr:pic>
      <xdr:nvPicPr>
        <xdr:cNvPr id="18" name="Picture 17" descr="Image result for chrome bottle trap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4917" y="5362841"/>
          <a:ext cx="1108075" cy="106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973666</xdr:colOff>
      <xdr:row>57</xdr:row>
      <xdr:rowOff>42334</xdr:rowOff>
    </xdr:from>
    <xdr:to>
      <xdr:col>5</xdr:col>
      <xdr:colOff>169332</xdr:colOff>
      <xdr:row>59</xdr:row>
      <xdr:rowOff>19296</xdr:rowOff>
    </xdr:to>
    <xdr:pic>
      <xdr:nvPicPr>
        <xdr:cNvPr id="19" name="Picture 18" descr="Image result for lever angle valv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6463" r="16037" b="11887"/>
        <a:stretch/>
      </xdr:blipFill>
      <xdr:spPr bwMode="auto">
        <a:xfrm rot="5400000">
          <a:off x="2191685" y="18593982"/>
          <a:ext cx="611962" cy="719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1685925</xdr:colOff>
      <xdr:row>2</xdr:row>
      <xdr:rowOff>95250</xdr:rowOff>
    </xdr:to>
    <xdr:pic>
      <xdr:nvPicPr>
        <xdr:cNvPr id="1025" name="Picture 1" descr="HG_Logo_RGB_105x7,5m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53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18</xdr:row>
      <xdr:rowOff>133350</xdr:rowOff>
    </xdr:from>
    <xdr:to>
      <xdr:col>3</xdr:col>
      <xdr:colOff>809625</xdr:colOff>
      <xdr:row>25</xdr:row>
      <xdr:rowOff>9525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067175"/>
          <a:ext cx="1762125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393700</xdr:colOff>
      <xdr:row>18</xdr:row>
      <xdr:rowOff>142875</xdr:rowOff>
    </xdr:from>
    <xdr:to>
      <xdr:col>8</xdr:col>
      <xdr:colOff>1119717</xdr:colOff>
      <xdr:row>25</xdr:row>
      <xdr:rowOff>104775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617" y="4397375"/>
          <a:ext cx="197485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295275</xdr:colOff>
      <xdr:row>35</xdr:row>
      <xdr:rowOff>133350</xdr:rowOff>
    </xdr:from>
    <xdr:to>
      <xdr:col>5</xdr:col>
      <xdr:colOff>104775</xdr:colOff>
      <xdr:row>38</xdr:row>
      <xdr:rowOff>19050</xdr:rowOff>
    </xdr:to>
    <xdr:pic>
      <xdr:nvPicPr>
        <xdr:cNvPr id="1030" name="Picture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249275"/>
          <a:ext cx="20574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32</xdr:row>
      <xdr:rowOff>95250</xdr:rowOff>
    </xdr:from>
    <xdr:to>
      <xdr:col>7</xdr:col>
      <xdr:colOff>619125</xdr:colOff>
      <xdr:row>37</xdr:row>
      <xdr:rowOff>19050</xdr:rowOff>
    </xdr:to>
    <xdr:pic>
      <xdr:nvPicPr>
        <xdr:cNvPr id="1031" name="Picture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2268200"/>
          <a:ext cx="20383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31</xdr:row>
      <xdr:rowOff>152400</xdr:rowOff>
    </xdr:from>
    <xdr:to>
      <xdr:col>3</xdr:col>
      <xdr:colOff>971550</xdr:colOff>
      <xdr:row>35</xdr:row>
      <xdr:rowOff>104775</xdr:rowOff>
    </xdr:to>
    <xdr:pic>
      <xdr:nvPicPr>
        <xdr:cNvPr id="1032" name="Picture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2011025"/>
          <a:ext cx="685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1009650</xdr:colOff>
      <xdr:row>31</xdr:row>
      <xdr:rowOff>285750</xdr:rowOff>
    </xdr:from>
    <xdr:to>
      <xdr:col>8</xdr:col>
      <xdr:colOff>933450</xdr:colOff>
      <xdr:row>36</xdr:row>
      <xdr:rowOff>285750</xdr:rowOff>
    </xdr:to>
    <xdr:pic>
      <xdr:nvPicPr>
        <xdr:cNvPr id="1033" name="Picture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2144375"/>
          <a:ext cx="11715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58</xdr:row>
      <xdr:rowOff>133350</xdr:rowOff>
    </xdr:from>
    <xdr:to>
      <xdr:col>6</xdr:col>
      <xdr:colOff>19050</xdr:colOff>
      <xdr:row>65</xdr:row>
      <xdr:rowOff>257175</xdr:rowOff>
    </xdr:to>
    <xdr:pic>
      <xdr:nvPicPr>
        <xdr:cNvPr id="1038" name="Picture 5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0955000"/>
          <a:ext cx="5715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657225</xdr:colOff>
      <xdr:row>61</xdr:row>
      <xdr:rowOff>276225</xdr:rowOff>
    </xdr:from>
    <xdr:to>
      <xdr:col>8</xdr:col>
      <xdr:colOff>752475</xdr:colOff>
      <xdr:row>64</xdr:row>
      <xdr:rowOff>133350</xdr:rowOff>
    </xdr:to>
    <xdr:pic>
      <xdr:nvPicPr>
        <xdr:cNvPr id="1040" name="Picture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2040850"/>
          <a:ext cx="1343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457200</xdr:colOff>
      <xdr:row>83</xdr:row>
      <xdr:rowOff>152400</xdr:rowOff>
    </xdr:from>
    <xdr:to>
      <xdr:col>3</xdr:col>
      <xdr:colOff>742950</xdr:colOff>
      <xdr:row>90</xdr:row>
      <xdr:rowOff>66675</xdr:rowOff>
    </xdr:to>
    <xdr:pic>
      <xdr:nvPicPr>
        <xdr:cNvPr id="1041" name="Picture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5155525"/>
          <a:ext cx="10096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83</xdr:row>
      <xdr:rowOff>200025</xdr:rowOff>
    </xdr:from>
    <xdr:to>
      <xdr:col>7</xdr:col>
      <xdr:colOff>942975</xdr:colOff>
      <xdr:row>90</xdr:row>
      <xdr:rowOff>123825</xdr:rowOff>
    </xdr:to>
    <xdr:pic>
      <xdr:nvPicPr>
        <xdr:cNvPr id="1042" name="Picture 29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25203150"/>
          <a:ext cx="1495425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296334</xdr:colOff>
      <xdr:row>42</xdr:row>
      <xdr:rowOff>83230</xdr:rowOff>
    </xdr:from>
    <xdr:to>
      <xdr:col>3</xdr:col>
      <xdr:colOff>857250</xdr:colOff>
      <xdr:row>45</xdr:row>
      <xdr:rowOff>9525</xdr:rowOff>
    </xdr:to>
    <xdr:pic>
      <xdr:nvPicPr>
        <xdr:cNvPr id="1050" name="Picture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1" y="11915397"/>
          <a:ext cx="560916" cy="87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43</xdr:row>
      <xdr:rowOff>190500</xdr:rowOff>
    </xdr:from>
    <xdr:to>
      <xdr:col>8</xdr:col>
      <xdr:colOff>1266825</xdr:colOff>
      <xdr:row>48</xdr:row>
      <xdr:rowOff>190500</xdr:rowOff>
    </xdr:to>
    <xdr:pic>
      <xdr:nvPicPr>
        <xdr:cNvPr id="1051" name="Picture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5821025"/>
          <a:ext cx="11715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384174</xdr:colOff>
      <xdr:row>45</xdr:row>
      <xdr:rowOff>56092</xdr:rowOff>
    </xdr:from>
    <xdr:to>
      <xdr:col>4</xdr:col>
      <xdr:colOff>280458</xdr:colOff>
      <xdr:row>48</xdr:row>
      <xdr:rowOff>307477</xdr:rowOff>
    </xdr:to>
    <xdr:pic>
      <xdr:nvPicPr>
        <xdr:cNvPr id="1052" name="Picture 11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4" y="12840759"/>
          <a:ext cx="1843617" cy="12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44</xdr:row>
      <xdr:rowOff>95250</xdr:rowOff>
    </xdr:from>
    <xdr:to>
      <xdr:col>8</xdr:col>
      <xdr:colOff>0</xdr:colOff>
      <xdr:row>48</xdr:row>
      <xdr:rowOff>114300</xdr:rowOff>
    </xdr:to>
    <xdr:pic>
      <xdr:nvPicPr>
        <xdr:cNvPr id="1053" name="Picture 11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6040100"/>
          <a:ext cx="25241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302683</xdr:colOff>
      <xdr:row>95</xdr:row>
      <xdr:rowOff>75141</xdr:rowOff>
    </xdr:from>
    <xdr:to>
      <xdr:col>4</xdr:col>
      <xdr:colOff>169333</xdr:colOff>
      <xdr:row>103</xdr:row>
      <xdr:rowOff>42333</xdr:rowOff>
    </xdr:to>
    <xdr:pic>
      <xdr:nvPicPr>
        <xdr:cNvPr id="1054" name="Picture 113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9623808"/>
          <a:ext cx="1094316" cy="2359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99484</xdr:colOff>
      <xdr:row>95</xdr:row>
      <xdr:rowOff>109009</xdr:rowOff>
    </xdr:from>
    <xdr:to>
      <xdr:col>8</xdr:col>
      <xdr:colOff>348192</xdr:colOff>
      <xdr:row>103</xdr:row>
      <xdr:rowOff>133351</xdr:rowOff>
    </xdr:to>
    <xdr:pic>
      <xdr:nvPicPr>
        <xdr:cNvPr id="1055" name="Picture 1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6567" y="29657676"/>
          <a:ext cx="2365375" cy="241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349251</xdr:colOff>
      <xdr:row>73</xdr:row>
      <xdr:rowOff>74084</xdr:rowOff>
    </xdr:from>
    <xdr:to>
      <xdr:col>7</xdr:col>
      <xdr:colOff>53976</xdr:colOff>
      <xdr:row>78</xdr:row>
      <xdr:rowOff>231776</xdr:rowOff>
    </xdr:to>
    <xdr:pic>
      <xdr:nvPicPr>
        <xdr:cNvPr id="34" name="Picture 5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6334" y="22711834"/>
          <a:ext cx="572559" cy="2253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201082</xdr:colOff>
      <xdr:row>73</xdr:row>
      <xdr:rowOff>442168</xdr:rowOff>
    </xdr:from>
    <xdr:to>
      <xdr:col>3</xdr:col>
      <xdr:colOff>476249</xdr:colOff>
      <xdr:row>77</xdr:row>
      <xdr:rowOff>318832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33915" y="23079918"/>
          <a:ext cx="1206501" cy="1569998"/>
        </a:xfrm>
        <a:prstGeom prst="rect">
          <a:avLst/>
        </a:prstGeom>
      </xdr:spPr>
    </xdr:pic>
    <xdr:clientData/>
  </xdr:twoCellAnchor>
  <xdr:twoCellAnchor editAs="oneCell">
    <xdr:from>
      <xdr:col>3</xdr:col>
      <xdr:colOff>867832</xdr:colOff>
      <xdr:row>73</xdr:row>
      <xdr:rowOff>485527</xdr:rowOff>
    </xdr:from>
    <xdr:to>
      <xdr:col>5</xdr:col>
      <xdr:colOff>444499</xdr:colOff>
      <xdr:row>78</xdr:row>
      <xdr:rowOff>111334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31999" y="23123277"/>
          <a:ext cx="1100667" cy="1721307"/>
        </a:xfrm>
        <a:prstGeom prst="rect">
          <a:avLst/>
        </a:prstGeom>
      </xdr:spPr>
    </xdr:pic>
    <xdr:clientData/>
  </xdr:twoCellAnchor>
  <xdr:twoCellAnchor editAs="oneCell">
    <xdr:from>
      <xdr:col>7</xdr:col>
      <xdr:colOff>709082</xdr:colOff>
      <xdr:row>74</xdr:row>
      <xdr:rowOff>396493</xdr:rowOff>
    </xdr:from>
    <xdr:to>
      <xdr:col>8</xdr:col>
      <xdr:colOff>237976</xdr:colOff>
      <xdr:row>78</xdr:row>
      <xdr:rowOff>13525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33999" y="23521076"/>
          <a:ext cx="777727" cy="1225698"/>
        </a:xfrm>
        <a:prstGeom prst="rect">
          <a:avLst/>
        </a:prstGeom>
      </xdr:spPr>
    </xdr:pic>
    <xdr:clientData/>
  </xdr:twoCellAnchor>
  <xdr:twoCellAnchor editAs="oneCell">
    <xdr:from>
      <xdr:col>6</xdr:col>
      <xdr:colOff>482536</xdr:colOff>
      <xdr:row>62</xdr:row>
      <xdr:rowOff>243416</xdr:rowOff>
    </xdr:from>
    <xdr:to>
      <xdr:col>7</xdr:col>
      <xdr:colOff>237977</xdr:colOff>
      <xdr:row>65</xdr:row>
      <xdr:rowOff>273197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9619" y="18891249"/>
          <a:ext cx="623275" cy="982281"/>
        </a:xfrm>
        <a:prstGeom prst="rect">
          <a:avLst/>
        </a:prstGeom>
      </xdr:spPr>
    </xdr:pic>
    <xdr:clientData/>
  </xdr:twoCellAnchor>
  <xdr:twoCellAnchor editAs="oneCell">
    <xdr:from>
      <xdr:col>3</xdr:col>
      <xdr:colOff>465667</xdr:colOff>
      <xdr:row>63</xdr:row>
      <xdr:rowOff>99231</xdr:rowOff>
    </xdr:from>
    <xdr:to>
      <xdr:col>4</xdr:col>
      <xdr:colOff>127001</xdr:colOff>
      <xdr:row>65</xdr:row>
      <xdr:rowOff>311989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29834" y="19064564"/>
          <a:ext cx="889000" cy="847758"/>
        </a:xfrm>
        <a:prstGeom prst="rect">
          <a:avLst/>
        </a:prstGeom>
      </xdr:spPr>
    </xdr:pic>
    <xdr:clientData/>
  </xdr:twoCellAnchor>
  <xdr:twoCellAnchor editAs="oneCell">
    <xdr:from>
      <xdr:col>2</xdr:col>
      <xdr:colOff>21167</xdr:colOff>
      <xdr:row>63</xdr:row>
      <xdr:rowOff>42334</xdr:rowOff>
    </xdr:from>
    <xdr:to>
      <xdr:col>3</xdr:col>
      <xdr:colOff>311803</xdr:colOff>
      <xdr:row>66</xdr:row>
      <xdr:rowOff>155345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5667" y="19007667"/>
          <a:ext cx="1010303" cy="1065511"/>
        </a:xfrm>
        <a:prstGeom prst="rect">
          <a:avLst/>
        </a:prstGeom>
      </xdr:spPr>
    </xdr:pic>
    <xdr:clientData/>
  </xdr:twoCellAnchor>
  <xdr:twoCellAnchor editAs="oneCell">
    <xdr:from>
      <xdr:col>0</xdr:col>
      <xdr:colOff>175240</xdr:colOff>
      <xdr:row>58</xdr:row>
      <xdr:rowOff>211667</xdr:rowOff>
    </xdr:from>
    <xdr:to>
      <xdr:col>4</xdr:col>
      <xdr:colOff>142417</xdr:colOff>
      <xdr:row>62</xdr:row>
      <xdr:rowOff>259036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5240" y="17589500"/>
          <a:ext cx="2359010" cy="1317369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21</xdr:row>
      <xdr:rowOff>179917</xdr:rowOff>
    </xdr:from>
    <xdr:to>
      <xdr:col>5</xdr:col>
      <xdr:colOff>529166</xdr:colOff>
      <xdr:row>24</xdr:row>
      <xdr:rowOff>232836</xdr:rowOff>
    </xdr:to>
    <xdr:pic>
      <xdr:nvPicPr>
        <xdr:cNvPr id="30" name="Picture 29"/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30482" t="49336" r="62183" b="38276"/>
        <a:stretch/>
      </xdr:blipFill>
      <xdr:spPr>
        <a:xfrm>
          <a:off x="2423583" y="5386917"/>
          <a:ext cx="793750" cy="1005419"/>
        </a:xfrm>
        <a:prstGeom prst="rect">
          <a:avLst/>
        </a:prstGeom>
      </xdr:spPr>
    </xdr:pic>
    <xdr:clientData/>
  </xdr:twoCellAnchor>
  <xdr:twoCellAnchor editAs="oneCell">
    <xdr:from>
      <xdr:col>5</xdr:col>
      <xdr:colOff>656167</xdr:colOff>
      <xdr:row>21</xdr:row>
      <xdr:rowOff>74083</xdr:rowOff>
    </xdr:from>
    <xdr:to>
      <xdr:col>6</xdr:col>
      <xdr:colOff>695326</xdr:colOff>
      <xdr:row>24</xdr:row>
      <xdr:rowOff>190233</xdr:rowOff>
    </xdr:to>
    <xdr:pic>
      <xdr:nvPicPr>
        <xdr:cNvPr id="31" name="Picture 30" descr="Image result for chrome bottle trap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4334" y="5281083"/>
          <a:ext cx="1108075" cy="106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1090082</xdr:colOff>
      <xdr:row>86</xdr:row>
      <xdr:rowOff>10584</xdr:rowOff>
    </xdr:from>
    <xdr:to>
      <xdr:col>5</xdr:col>
      <xdr:colOff>285748</xdr:colOff>
      <xdr:row>87</xdr:row>
      <xdr:rowOff>305046</xdr:rowOff>
    </xdr:to>
    <xdr:pic>
      <xdr:nvPicPr>
        <xdr:cNvPr id="32" name="Picture 31" descr="Image result for lever angle valv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6463" r="16037" b="11887"/>
        <a:stretch/>
      </xdr:blipFill>
      <xdr:spPr bwMode="auto">
        <a:xfrm rot="5400000">
          <a:off x="2308101" y="26647899"/>
          <a:ext cx="611962" cy="719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1685925</xdr:colOff>
      <xdr:row>2</xdr:row>
      <xdr:rowOff>76200</xdr:rowOff>
    </xdr:to>
    <xdr:pic>
      <xdr:nvPicPr>
        <xdr:cNvPr id="81" name="Picture 1" descr="HG_Logo_RGB_105x7,5m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53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18</xdr:row>
      <xdr:rowOff>133350</xdr:rowOff>
    </xdr:from>
    <xdr:to>
      <xdr:col>3</xdr:col>
      <xdr:colOff>809625</xdr:colOff>
      <xdr:row>24</xdr:row>
      <xdr:rowOff>247650</xdr:rowOff>
    </xdr:to>
    <xdr:pic>
      <xdr:nvPicPr>
        <xdr:cNvPr id="82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86200"/>
          <a:ext cx="17621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309033</xdr:colOff>
      <xdr:row>18</xdr:row>
      <xdr:rowOff>185208</xdr:rowOff>
    </xdr:from>
    <xdr:to>
      <xdr:col>8</xdr:col>
      <xdr:colOff>1035050</xdr:colOff>
      <xdr:row>25</xdr:row>
      <xdr:rowOff>118533</xdr:rowOff>
    </xdr:to>
    <xdr:pic>
      <xdr:nvPicPr>
        <xdr:cNvPr id="83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4450291"/>
          <a:ext cx="1974850" cy="185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184569</xdr:colOff>
      <xdr:row>34</xdr:row>
      <xdr:rowOff>249766</xdr:rowOff>
    </xdr:from>
    <xdr:to>
      <xdr:col>5</xdr:col>
      <xdr:colOff>214841</xdr:colOff>
      <xdr:row>38</xdr:row>
      <xdr:rowOff>105833</xdr:rowOff>
    </xdr:to>
    <xdr:pic>
      <xdr:nvPicPr>
        <xdr:cNvPr id="86" name="Picture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69" y="8959849"/>
          <a:ext cx="2273939" cy="87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31</xdr:row>
      <xdr:rowOff>95249</xdr:rowOff>
    </xdr:from>
    <xdr:to>
      <xdr:col>8</xdr:col>
      <xdr:colOff>59624</xdr:colOff>
      <xdr:row>38</xdr:row>
      <xdr:rowOff>63500</xdr:rowOff>
    </xdr:to>
    <xdr:pic>
      <xdr:nvPicPr>
        <xdr:cNvPr id="87" name="Picture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2517" y="7598832"/>
          <a:ext cx="2730857" cy="1746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211668</xdr:colOff>
      <xdr:row>30</xdr:row>
      <xdr:rowOff>247650</xdr:rowOff>
    </xdr:from>
    <xdr:to>
      <xdr:col>3</xdr:col>
      <xdr:colOff>897468</xdr:colOff>
      <xdr:row>34</xdr:row>
      <xdr:rowOff>105834</xdr:rowOff>
    </xdr:to>
    <xdr:pic>
      <xdr:nvPicPr>
        <xdr:cNvPr id="88" name="Picture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5" y="7497233"/>
          <a:ext cx="685800" cy="874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152400</xdr:colOff>
      <xdr:row>30</xdr:row>
      <xdr:rowOff>248708</xdr:rowOff>
    </xdr:from>
    <xdr:to>
      <xdr:col>8</xdr:col>
      <xdr:colOff>1323975</xdr:colOff>
      <xdr:row>35</xdr:row>
      <xdr:rowOff>67733</xdr:rowOff>
    </xdr:to>
    <xdr:pic>
      <xdr:nvPicPr>
        <xdr:cNvPr id="89" name="Picture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150" y="7498291"/>
          <a:ext cx="1171575" cy="1089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196850</xdr:colOff>
      <xdr:row>81</xdr:row>
      <xdr:rowOff>247649</xdr:rowOff>
    </xdr:from>
    <xdr:to>
      <xdr:col>3</xdr:col>
      <xdr:colOff>482600</xdr:colOff>
      <xdr:row>87</xdr:row>
      <xdr:rowOff>276224</xdr:rowOff>
    </xdr:to>
    <xdr:pic>
      <xdr:nvPicPr>
        <xdr:cNvPr id="97" name="Picture 2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23753232"/>
          <a:ext cx="1005417" cy="180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81</xdr:row>
      <xdr:rowOff>200025</xdr:rowOff>
    </xdr:from>
    <xdr:to>
      <xdr:col>7</xdr:col>
      <xdr:colOff>942975</xdr:colOff>
      <xdr:row>87</xdr:row>
      <xdr:rowOff>200025</xdr:rowOff>
    </xdr:to>
    <xdr:pic>
      <xdr:nvPicPr>
        <xdr:cNvPr id="98" name="Picture 2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20183475"/>
          <a:ext cx="14954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190499</xdr:colOff>
      <xdr:row>42</xdr:row>
      <xdr:rowOff>180975</xdr:rowOff>
    </xdr:from>
    <xdr:to>
      <xdr:col>3</xdr:col>
      <xdr:colOff>981074</xdr:colOff>
      <xdr:row>46</xdr:row>
      <xdr:rowOff>127000</xdr:rowOff>
    </xdr:to>
    <xdr:pic>
      <xdr:nvPicPr>
        <xdr:cNvPr id="106" name="Picture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666" y="10669058"/>
          <a:ext cx="790575" cy="919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43</xdr:row>
      <xdr:rowOff>190499</xdr:rowOff>
    </xdr:from>
    <xdr:to>
      <xdr:col>8</xdr:col>
      <xdr:colOff>1459790</xdr:colOff>
      <xdr:row>49</xdr:row>
      <xdr:rowOff>10582</xdr:rowOff>
    </xdr:to>
    <xdr:pic>
      <xdr:nvPicPr>
        <xdr:cNvPr id="107" name="Picture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10921999"/>
          <a:ext cx="1364540" cy="1280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237736</xdr:colOff>
      <xdr:row>47</xdr:row>
      <xdr:rowOff>84666</xdr:rowOff>
    </xdr:from>
    <xdr:to>
      <xdr:col>5</xdr:col>
      <xdr:colOff>176743</xdr:colOff>
      <xdr:row>51</xdr:row>
      <xdr:rowOff>201084</xdr:rowOff>
    </xdr:to>
    <xdr:pic>
      <xdr:nvPicPr>
        <xdr:cNvPr id="108" name="Picture 1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36" y="11789833"/>
          <a:ext cx="2182674" cy="1090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42</xdr:row>
      <xdr:rowOff>209549</xdr:rowOff>
    </xdr:from>
    <xdr:to>
      <xdr:col>8</xdr:col>
      <xdr:colOff>0</xdr:colOff>
      <xdr:row>49</xdr:row>
      <xdr:rowOff>126999</xdr:rowOff>
    </xdr:to>
    <xdr:pic>
      <xdr:nvPicPr>
        <xdr:cNvPr id="109" name="Picture 1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392" y="10697632"/>
          <a:ext cx="2528358" cy="1621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93</xdr:row>
      <xdr:rowOff>180976</xdr:rowOff>
    </xdr:from>
    <xdr:to>
      <xdr:col>4</xdr:col>
      <xdr:colOff>190500</xdr:colOff>
      <xdr:row>101</xdr:row>
      <xdr:rowOff>180976</xdr:rowOff>
    </xdr:to>
    <xdr:pic>
      <xdr:nvPicPr>
        <xdr:cNvPr id="110" name="Picture 1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25317451"/>
          <a:ext cx="109537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724959</xdr:colOff>
      <xdr:row>94</xdr:row>
      <xdr:rowOff>30691</xdr:rowOff>
    </xdr:from>
    <xdr:to>
      <xdr:col>8</xdr:col>
      <xdr:colOff>467784</xdr:colOff>
      <xdr:row>101</xdr:row>
      <xdr:rowOff>192616</xdr:rowOff>
    </xdr:to>
    <xdr:pic>
      <xdr:nvPicPr>
        <xdr:cNvPr id="111" name="Picture 114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26" y="27420358"/>
          <a:ext cx="2928408" cy="2310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317501</xdr:colOff>
      <xdr:row>59</xdr:row>
      <xdr:rowOff>159807</xdr:rowOff>
    </xdr:from>
    <xdr:to>
      <xdr:col>7</xdr:col>
      <xdr:colOff>22226</xdr:colOff>
      <xdr:row>66</xdr:row>
      <xdr:rowOff>190499</xdr:rowOff>
    </xdr:to>
    <xdr:pic>
      <xdr:nvPicPr>
        <xdr:cNvPr id="118" name="Picture 5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1" y="14675907"/>
          <a:ext cx="571500" cy="2230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10583</xdr:colOff>
      <xdr:row>71</xdr:row>
      <xdr:rowOff>137584</xdr:rowOff>
    </xdr:from>
    <xdr:to>
      <xdr:col>4</xdr:col>
      <xdr:colOff>21168</xdr:colOff>
      <xdr:row>76</xdr:row>
      <xdr:rowOff>82597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3416" y="19833167"/>
          <a:ext cx="2169585" cy="1924097"/>
        </a:xfrm>
        <a:prstGeom prst="rect">
          <a:avLst/>
        </a:prstGeom>
      </xdr:spPr>
    </xdr:pic>
    <xdr:clientData/>
  </xdr:twoCellAnchor>
  <xdr:twoCellAnchor editAs="oneCell">
    <xdr:from>
      <xdr:col>4</xdr:col>
      <xdr:colOff>31751</xdr:colOff>
      <xdr:row>71</xdr:row>
      <xdr:rowOff>176656</xdr:rowOff>
    </xdr:from>
    <xdr:to>
      <xdr:col>6</xdr:col>
      <xdr:colOff>281396</xdr:colOff>
      <xdr:row>76</xdr:row>
      <xdr:rowOff>272524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23584" y="19872239"/>
          <a:ext cx="1614895" cy="2074952"/>
        </a:xfrm>
        <a:prstGeom prst="rect">
          <a:avLst/>
        </a:prstGeom>
      </xdr:spPr>
    </xdr:pic>
    <xdr:clientData/>
  </xdr:twoCellAnchor>
  <xdr:twoCellAnchor editAs="oneCell">
    <xdr:from>
      <xdr:col>6</xdr:col>
      <xdr:colOff>624416</xdr:colOff>
      <xdr:row>71</xdr:row>
      <xdr:rowOff>210603</xdr:rowOff>
    </xdr:from>
    <xdr:to>
      <xdr:col>7</xdr:col>
      <xdr:colOff>735257</xdr:colOff>
      <xdr:row>76</xdr:row>
      <xdr:rowOff>182714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81499" y="19906186"/>
          <a:ext cx="978675" cy="1951195"/>
        </a:xfrm>
        <a:prstGeom prst="rect">
          <a:avLst/>
        </a:prstGeom>
      </xdr:spPr>
    </xdr:pic>
    <xdr:clientData/>
  </xdr:twoCellAnchor>
  <xdr:twoCellAnchor editAs="oneCell">
    <xdr:from>
      <xdr:col>7</xdr:col>
      <xdr:colOff>1058332</xdr:colOff>
      <xdr:row>71</xdr:row>
      <xdr:rowOff>174626</xdr:rowOff>
    </xdr:from>
    <xdr:to>
      <xdr:col>8</xdr:col>
      <xdr:colOff>1002998</xdr:colOff>
      <xdr:row>76</xdr:row>
      <xdr:rowOff>284166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683249" y="19870209"/>
          <a:ext cx="1193499" cy="208862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60</xdr:row>
      <xdr:rowOff>137583</xdr:rowOff>
    </xdr:from>
    <xdr:to>
      <xdr:col>3</xdr:col>
      <xdr:colOff>677334</xdr:colOff>
      <xdr:row>65</xdr:row>
      <xdr:rowOff>120081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5000" y="16139583"/>
          <a:ext cx="1206501" cy="1569998"/>
        </a:xfrm>
        <a:prstGeom prst="rect">
          <a:avLst/>
        </a:prstGeom>
      </xdr:spPr>
    </xdr:pic>
    <xdr:clientData/>
  </xdr:twoCellAnchor>
  <xdr:twoCellAnchor editAs="oneCell">
    <xdr:from>
      <xdr:col>3</xdr:col>
      <xdr:colOff>1037166</xdr:colOff>
      <xdr:row>60</xdr:row>
      <xdr:rowOff>137583</xdr:rowOff>
    </xdr:from>
    <xdr:to>
      <xdr:col>5</xdr:col>
      <xdr:colOff>613833</xdr:colOff>
      <xdr:row>65</xdr:row>
      <xdr:rowOff>271390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01333" y="16139583"/>
          <a:ext cx="1100667" cy="1721307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61</xdr:row>
      <xdr:rowOff>222250</xdr:rowOff>
    </xdr:from>
    <xdr:to>
      <xdr:col>8</xdr:col>
      <xdr:colOff>5144</xdr:colOff>
      <xdr:row>65</xdr:row>
      <xdr:rowOff>177948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101167" y="16541750"/>
          <a:ext cx="777727" cy="1225698"/>
        </a:xfrm>
        <a:prstGeom prst="rect">
          <a:avLst/>
        </a:prstGeom>
      </xdr:spPr>
    </xdr:pic>
    <xdr:clientData/>
  </xdr:twoCellAnchor>
  <xdr:twoCellAnchor editAs="oneCell">
    <xdr:from>
      <xdr:col>3</xdr:col>
      <xdr:colOff>1068917</xdr:colOff>
      <xdr:row>21</xdr:row>
      <xdr:rowOff>10583</xdr:rowOff>
    </xdr:from>
    <xdr:to>
      <xdr:col>5</xdr:col>
      <xdr:colOff>338667</xdr:colOff>
      <xdr:row>24</xdr:row>
      <xdr:rowOff>190502</xdr:rowOff>
    </xdr:to>
    <xdr:pic>
      <xdr:nvPicPr>
        <xdr:cNvPr id="28" name="Picture 27"/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30482" t="49336" r="62183" b="38276"/>
        <a:stretch/>
      </xdr:blipFill>
      <xdr:spPr>
        <a:xfrm>
          <a:off x="2233084" y="5101166"/>
          <a:ext cx="793750" cy="1005419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20</xdr:row>
      <xdr:rowOff>222249</xdr:rowOff>
    </xdr:from>
    <xdr:to>
      <xdr:col>6</xdr:col>
      <xdr:colOff>515409</xdr:colOff>
      <xdr:row>24</xdr:row>
      <xdr:rowOff>190233</xdr:rowOff>
    </xdr:to>
    <xdr:pic>
      <xdr:nvPicPr>
        <xdr:cNvPr id="29" name="Picture 28" descr="Image result for chrome bottle trap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4417" y="5037666"/>
          <a:ext cx="1108075" cy="106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1026583</xdr:colOff>
      <xdr:row>84</xdr:row>
      <xdr:rowOff>44206</xdr:rowOff>
    </xdr:from>
    <xdr:to>
      <xdr:col>5</xdr:col>
      <xdr:colOff>222249</xdr:colOff>
      <xdr:row>86</xdr:row>
      <xdr:rowOff>63501</xdr:rowOff>
    </xdr:to>
    <xdr:pic>
      <xdr:nvPicPr>
        <xdr:cNvPr id="30" name="Picture 29" descr="Image result for lever angle valv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6463" r="16037" b="11887"/>
        <a:stretch/>
      </xdr:blipFill>
      <xdr:spPr bwMode="auto">
        <a:xfrm rot="5400000">
          <a:off x="2244602" y="24384937"/>
          <a:ext cx="611962" cy="719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93"/>
  <sheetViews>
    <sheetView tabSelected="1" topLeftCell="A49" zoomScale="90" zoomScaleNormal="90" zoomScaleSheetLayoutView="90" workbookViewId="0">
      <selection activeCell="C54" sqref="C54:F54"/>
    </sheetView>
  </sheetViews>
  <sheetFormatPr defaultRowHeight="13.5" x14ac:dyDescent="0.25"/>
  <cols>
    <col min="1" max="1" width="3.42578125" style="6" customWidth="1"/>
    <col min="2" max="2" width="3.140625" style="6" customWidth="1"/>
    <col min="3" max="3" width="10.85546875" style="6" customWidth="1"/>
    <col min="4" max="4" width="18.42578125" style="8" customWidth="1"/>
    <col min="5" max="5" width="4.42578125" style="8" customWidth="1"/>
    <col min="6" max="6" width="16" style="8" customWidth="1"/>
    <col min="7" max="7" width="13" style="6" customWidth="1"/>
    <col min="8" max="8" width="18.7109375" style="77" customWidth="1"/>
    <col min="9" max="9" width="25.42578125" style="77" customWidth="1"/>
    <col min="10" max="10" width="12.42578125" style="13" bestFit="1" customWidth="1"/>
    <col min="11" max="11" width="10.28515625" style="13" bestFit="1" customWidth="1"/>
    <col min="12" max="13" width="9.140625" style="13"/>
    <col min="14" max="14" width="19.28515625" style="13" customWidth="1"/>
    <col min="15" max="18" width="9.140625" style="13"/>
    <col min="19" max="19" width="17.7109375" style="13" customWidth="1"/>
    <col min="20" max="20" width="23" style="13" customWidth="1"/>
    <col min="21" max="16384" width="9.140625" style="13"/>
  </cols>
  <sheetData>
    <row r="4" spans="1:14" s="123" customFormat="1" ht="19.899999999999999" customHeight="1" x14ac:dyDescent="0.2">
      <c r="A4" s="1"/>
      <c r="B4" s="1"/>
      <c r="C4" s="2" t="s">
        <v>0</v>
      </c>
      <c r="D4" s="145" t="s">
        <v>1</v>
      </c>
      <c r="E4" s="153"/>
      <c r="F4" s="153"/>
      <c r="G4" s="153"/>
      <c r="H4" s="3"/>
      <c r="I4" s="4"/>
    </row>
    <row r="5" spans="1:14" x14ac:dyDescent="0.25">
      <c r="C5" s="7" t="s">
        <v>2</v>
      </c>
      <c r="D5" s="8" t="s">
        <v>58</v>
      </c>
      <c r="E5" s="9"/>
      <c r="H5" s="10" t="s">
        <v>3</v>
      </c>
      <c r="I5" s="11">
        <v>42723</v>
      </c>
      <c r="J5" s="12"/>
      <c r="K5"/>
    </row>
    <row r="6" spans="1:14" ht="32.450000000000003" customHeight="1" x14ac:dyDescent="0.25">
      <c r="C6" s="14" t="s">
        <v>4</v>
      </c>
      <c r="D6" s="154" t="s">
        <v>5</v>
      </c>
      <c r="E6" s="154"/>
      <c r="F6" s="154"/>
      <c r="G6" s="154"/>
      <c r="H6" s="15" t="s">
        <v>6</v>
      </c>
      <c r="I6" s="16">
        <v>42782</v>
      </c>
      <c r="J6" s="12"/>
      <c r="K6"/>
    </row>
    <row r="7" spans="1:14" x14ac:dyDescent="0.25">
      <c r="C7" s="7" t="s">
        <v>7</v>
      </c>
      <c r="D7" s="17" t="s">
        <v>50</v>
      </c>
      <c r="E7" s="9" t="s">
        <v>8</v>
      </c>
      <c r="F7" s="17"/>
      <c r="G7" s="9" t="s">
        <v>9</v>
      </c>
      <c r="H7" s="10" t="s">
        <v>2</v>
      </c>
      <c r="I7" s="18" t="s">
        <v>37</v>
      </c>
      <c r="J7" s="19"/>
      <c r="K7"/>
    </row>
    <row r="8" spans="1:14" x14ac:dyDescent="0.25">
      <c r="C8" s="7"/>
      <c r="H8" s="20"/>
      <c r="I8" s="100" t="s">
        <v>38</v>
      </c>
      <c r="J8" s="21"/>
      <c r="K8"/>
    </row>
    <row r="9" spans="1:14" ht="30" customHeight="1" x14ac:dyDescent="0.25">
      <c r="C9" s="14" t="s">
        <v>10</v>
      </c>
      <c r="D9" s="22" t="s">
        <v>34</v>
      </c>
      <c r="G9" s="23"/>
      <c r="H9" s="24" t="s">
        <v>11</v>
      </c>
      <c r="I9" s="99" t="s">
        <v>36</v>
      </c>
      <c r="J9" s="25"/>
      <c r="K9" s="25"/>
    </row>
    <row r="10" spans="1:14" ht="13.5" customHeight="1" x14ac:dyDescent="0.25">
      <c r="C10" s="14" t="s">
        <v>4</v>
      </c>
      <c r="D10" s="8" t="s">
        <v>12</v>
      </c>
      <c r="E10" s="9"/>
      <c r="G10" s="23"/>
      <c r="H10" s="26" t="s">
        <v>13</v>
      </c>
      <c r="I10" s="27">
        <v>136879</v>
      </c>
      <c r="J10" s="28"/>
    </row>
    <row r="11" spans="1:14" ht="13.5" customHeight="1" x14ac:dyDescent="0.25">
      <c r="C11" s="14" t="s">
        <v>14</v>
      </c>
      <c r="D11" s="29" t="s">
        <v>35</v>
      </c>
      <c r="E11" s="7"/>
      <c r="F11" s="30"/>
      <c r="G11" s="23"/>
      <c r="H11" s="31" t="s">
        <v>15</v>
      </c>
      <c r="I11" s="27">
        <v>2020</v>
      </c>
      <c r="J11" s="32"/>
    </row>
    <row r="12" spans="1:14" ht="13.5" customHeight="1" x14ac:dyDescent="0.25">
      <c r="C12" s="14" t="s">
        <v>16</v>
      </c>
      <c r="D12" s="155" t="s">
        <v>39</v>
      </c>
      <c r="E12" s="155"/>
      <c r="F12" s="155"/>
      <c r="G12" s="155"/>
      <c r="H12" s="155"/>
      <c r="I12" s="9"/>
    </row>
    <row r="13" spans="1:14" ht="13.5" customHeight="1" x14ac:dyDescent="0.25">
      <c r="C13" s="14"/>
      <c r="D13" s="134"/>
      <c r="E13" s="134"/>
      <c r="F13" s="134"/>
      <c r="G13" s="134"/>
      <c r="H13" s="134"/>
      <c r="I13" s="9"/>
    </row>
    <row r="14" spans="1:14" ht="14.25" thickBot="1" x14ac:dyDescent="0.3">
      <c r="A14" s="136" t="s">
        <v>60</v>
      </c>
      <c r="H14" s="26"/>
      <c r="I14" s="33"/>
      <c r="J14" s="28"/>
    </row>
    <row r="15" spans="1:14" s="36" customFormat="1" ht="24" customHeight="1" x14ac:dyDescent="0.2">
      <c r="A15" s="156" t="s">
        <v>17</v>
      </c>
      <c r="B15" s="157"/>
      <c r="C15" s="34" t="s">
        <v>18</v>
      </c>
      <c r="D15" s="156" t="s">
        <v>19</v>
      </c>
      <c r="E15" s="158"/>
      <c r="F15" s="157"/>
      <c r="G15" s="34" t="s">
        <v>20</v>
      </c>
      <c r="H15" s="35" t="s">
        <v>49</v>
      </c>
      <c r="I15" s="35" t="s">
        <v>51</v>
      </c>
    </row>
    <row r="16" spans="1:14" s="43" customFormat="1" ht="28.9" customHeight="1" x14ac:dyDescent="0.2">
      <c r="A16" s="149" t="s">
        <v>41</v>
      </c>
      <c r="B16" s="150"/>
      <c r="C16" s="150"/>
      <c r="D16" s="150"/>
      <c r="E16" s="150"/>
      <c r="F16" s="150"/>
      <c r="G16" s="150"/>
      <c r="H16" s="150"/>
      <c r="I16" s="150"/>
      <c r="J16" s="92"/>
      <c r="M16" s="39"/>
      <c r="N16" s="44"/>
    </row>
    <row r="17" spans="1:14" s="43" customFormat="1" ht="28.5" customHeight="1" x14ac:dyDescent="0.2">
      <c r="A17" s="40">
        <v>1</v>
      </c>
      <c r="B17" s="40" t="s">
        <v>24</v>
      </c>
      <c r="C17" s="39">
        <v>71101000</v>
      </c>
      <c r="D17" s="148" t="s">
        <v>33</v>
      </c>
      <c r="E17" s="148"/>
      <c r="F17" s="148"/>
      <c r="G17" s="41">
        <v>389</v>
      </c>
      <c r="H17" s="129">
        <v>313</v>
      </c>
      <c r="I17" s="129">
        <f>G17*H17</f>
        <v>121757</v>
      </c>
      <c r="J17" s="42"/>
      <c r="M17" s="39"/>
      <c r="N17" s="44"/>
    </row>
    <row r="18" spans="1:14" s="43" customFormat="1" ht="28.5" customHeight="1" thickBot="1" x14ac:dyDescent="0.25">
      <c r="A18" s="40"/>
      <c r="B18" s="40" t="s">
        <v>22</v>
      </c>
      <c r="C18" s="39" t="s">
        <v>74</v>
      </c>
      <c r="D18" s="148" t="s">
        <v>75</v>
      </c>
      <c r="E18" s="148"/>
      <c r="F18" s="148"/>
      <c r="G18" s="41">
        <v>389</v>
      </c>
      <c r="H18" s="129"/>
      <c r="I18" s="129">
        <f>G18*H18</f>
        <v>0</v>
      </c>
      <c r="J18" s="42"/>
      <c r="M18" s="39"/>
      <c r="N18" s="44"/>
    </row>
    <row r="19" spans="1:14" s="43" customFormat="1" ht="24.95" customHeight="1" x14ac:dyDescent="0.25">
      <c r="A19" s="45"/>
      <c r="B19" s="46"/>
      <c r="C19" s="47"/>
      <c r="D19" s="48"/>
      <c r="E19" s="48"/>
      <c r="F19" s="90"/>
      <c r="G19" s="91"/>
      <c r="H19" s="90"/>
      <c r="I19" s="50"/>
      <c r="J19" s="42"/>
      <c r="M19" s="39"/>
      <c r="N19" s="44"/>
    </row>
    <row r="20" spans="1:14" s="43" customFormat="1" ht="24.95" customHeight="1" x14ac:dyDescent="0.25">
      <c r="A20" s="51"/>
      <c r="B20" s="52"/>
      <c r="C20" s="53"/>
      <c r="D20" s="89"/>
      <c r="E20" s="121"/>
      <c r="F20" s="121"/>
      <c r="G20" s="52"/>
      <c r="H20" s="56"/>
      <c r="I20"/>
      <c r="J20" s="42"/>
      <c r="M20" s="39"/>
      <c r="N20" s="44"/>
    </row>
    <row r="21" spans="1:14" s="43" customFormat="1" ht="24.95" customHeight="1" x14ac:dyDescent="0.2">
      <c r="A21" s="51"/>
      <c r="B21" s="52"/>
      <c r="C21" s="53"/>
      <c r="D21" s="88"/>
      <c r="E21" s="152"/>
      <c r="F21" s="152"/>
      <c r="G21"/>
      <c r="H21" s="56"/>
      <c r="I21" s="57"/>
      <c r="J21" s="42"/>
      <c r="M21" s="39"/>
      <c r="N21" s="44"/>
    </row>
    <row r="22" spans="1:14" ht="24.95" customHeight="1" x14ac:dyDescent="0.2">
      <c r="A22" s="51"/>
      <c r="B22" s="52"/>
      <c r="C22" s="53"/>
      <c r="D22" s="121"/>
      <c r="E22" s="121"/>
      <c r="F22" s="121"/>
      <c r="G22"/>
      <c r="H22" s="56"/>
      <c r="I22" s="57"/>
      <c r="L22" s="43"/>
      <c r="M22" s="39"/>
      <c r="N22" s="44"/>
    </row>
    <row r="23" spans="1:14" ht="24.95" customHeight="1" x14ac:dyDescent="0.2">
      <c r="A23" s="51"/>
      <c r="B23" s="52"/>
      <c r="C23" s="53"/>
      <c r="D23" s="39"/>
      <c r="E23" s="121"/>
      <c r="F23" s="121"/>
      <c r="G23" s="87"/>
      <c r="H23" s="122"/>
      <c r="I23" s="57"/>
      <c r="L23" s="43"/>
      <c r="M23" s="39"/>
      <c r="N23" s="44"/>
    </row>
    <row r="24" spans="1:14" ht="24.95" customHeight="1" x14ac:dyDescent="0.2">
      <c r="A24" s="51"/>
      <c r="B24" s="52"/>
      <c r="C24" s="53"/>
      <c r="D24" s="121"/>
      <c r="E24" s="121"/>
      <c r="F24" s="121"/>
      <c r="G24" s="52"/>
      <c r="H24" s="39"/>
      <c r="I24" s="57"/>
      <c r="L24" s="43"/>
      <c r="M24" s="39"/>
      <c r="N24" s="44"/>
    </row>
    <row r="25" spans="1:14" ht="24.95" customHeight="1" x14ac:dyDescent="0.2">
      <c r="A25" s="51"/>
      <c r="B25" s="52"/>
      <c r="C25" s="53"/>
      <c r="D25" s="121"/>
      <c r="E25" s="121"/>
      <c r="F25" s="87"/>
      <c r="G25" s="39"/>
      <c r="H25" s="39"/>
      <c r="I25" s="57"/>
      <c r="L25" s="43"/>
      <c r="M25" s="39"/>
      <c r="N25" s="44"/>
    </row>
    <row r="26" spans="1:14" ht="24.95" customHeight="1" thickBot="1" x14ac:dyDescent="0.3">
      <c r="A26" s="59"/>
      <c r="B26" s="60"/>
      <c r="C26" s="85"/>
      <c r="D26" s="97"/>
      <c r="E26" s="62"/>
      <c r="F26" s="62"/>
      <c r="G26" s="83"/>
      <c r="H26" s="82"/>
      <c r="I26" s="64"/>
      <c r="L26" s="43"/>
      <c r="M26" s="39"/>
      <c r="N26" s="44"/>
    </row>
    <row r="27" spans="1:14" ht="24.95" customHeight="1" x14ac:dyDescent="0.25">
      <c r="A27" s="52"/>
      <c r="B27" s="52"/>
      <c r="C27" s="101"/>
      <c r="D27" s="102"/>
      <c r="E27" s="121"/>
      <c r="F27" s="121"/>
      <c r="G27" s="79"/>
      <c r="H27" s="78"/>
      <c r="I27" s="66"/>
      <c r="L27" s="43"/>
      <c r="M27" s="39"/>
      <c r="N27" s="44"/>
    </row>
    <row r="28" spans="1:14" s="38" customFormat="1" ht="33" customHeight="1" x14ac:dyDescent="0.2">
      <c r="A28" s="149" t="s">
        <v>53</v>
      </c>
      <c r="B28" s="150"/>
      <c r="C28" s="150"/>
      <c r="D28" s="150"/>
      <c r="E28" s="150"/>
      <c r="F28" s="150"/>
      <c r="G28" s="150"/>
      <c r="H28" s="150"/>
      <c r="I28" s="150"/>
      <c r="J28" s="37"/>
      <c r="M28" s="39"/>
    </row>
    <row r="29" spans="1:14" s="43" customFormat="1" ht="51" customHeight="1" thickBot="1" x14ac:dyDescent="0.25">
      <c r="A29" s="40">
        <v>2</v>
      </c>
      <c r="B29" s="40" t="s">
        <v>24</v>
      </c>
      <c r="C29" s="112">
        <v>27135000</v>
      </c>
      <c r="D29" s="151" t="s">
        <v>69</v>
      </c>
      <c r="E29" s="151"/>
      <c r="F29" s="151"/>
      <c r="G29" s="113">
        <v>96</v>
      </c>
      <c r="H29" s="130">
        <v>2069</v>
      </c>
      <c r="I29" s="129">
        <f>G29*H29</f>
        <v>198624</v>
      </c>
      <c r="J29" s="42"/>
      <c r="M29" s="39"/>
      <c r="N29" s="44"/>
    </row>
    <row r="30" spans="1:14" s="43" customFormat="1" ht="24.95" customHeight="1" x14ac:dyDescent="0.25">
      <c r="A30" s="45"/>
      <c r="B30" s="46"/>
      <c r="C30" s="95"/>
      <c r="D30" s="48"/>
      <c r="E30" s="48"/>
      <c r="F30" s="48"/>
      <c r="G30" s="46"/>
      <c r="H30" s="49"/>
      <c r="I30" s="50"/>
      <c r="J30" s="42"/>
      <c r="M30" s="39"/>
      <c r="N30" s="44"/>
    </row>
    <row r="31" spans="1:14" s="43" customFormat="1" ht="24.95" customHeight="1" x14ac:dyDescent="0.25">
      <c r="A31" s="51"/>
      <c r="B31" s="52"/>
      <c r="C31" s="98"/>
      <c r="D31" s="54"/>
      <c r="E31" s="133"/>
      <c r="F31" s="133"/>
      <c r="G31" s="52"/>
      <c r="H31" s="56"/>
      <c r="I31" s="57"/>
      <c r="J31" s="42"/>
      <c r="M31" s="39"/>
      <c r="N31" s="44"/>
    </row>
    <row r="32" spans="1:14" s="43" customFormat="1" ht="24.95" customHeight="1" x14ac:dyDescent="0.2">
      <c r="A32" s="51"/>
      <c r="B32" s="52"/>
      <c r="C32" s="53"/>
      <c r="D32" s="133"/>
      <c r="E32" s="152"/>
      <c r="F32" s="152"/>
      <c r="G32" s="52"/>
      <c r="H32" s="56"/>
      <c r="I32" s="57"/>
      <c r="J32" s="42"/>
      <c r="M32" s="39"/>
      <c r="N32" s="44"/>
    </row>
    <row r="33" spans="1:14" s="43" customFormat="1" ht="24.95" customHeight="1" x14ac:dyDescent="0.2">
      <c r="A33" s="51"/>
      <c r="B33" s="52"/>
      <c r="C33" s="53"/>
      <c r="D33" s="133"/>
      <c r="E33" s="133"/>
      <c r="F33" s="132"/>
      <c r="G33" s="52"/>
      <c r="H33" s="56"/>
      <c r="I33" s="57"/>
      <c r="J33" s="42"/>
      <c r="M33" s="39"/>
      <c r="N33" s="44"/>
    </row>
    <row r="34" spans="1:14" s="43" customFormat="1" ht="24.95" customHeight="1" x14ac:dyDescent="0.2">
      <c r="A34" s="51"/>
      <c r="B34" s="52"/>
      <c r="C34" s="53"/>
      <c r="D34" s="39"/>
      <c r="E34" s="133"/>
      <c r="F34" s="133"/>
      <c r="G34" s="52"/>
      <c r="H34" s="56"/>
      <c r="I34" s="57"/>
      <c r="J34" s="42"/>
      <c r="M34" s="39"/>
      <c r="N34" s="44"/>
    </row>
    <row r="35" spans="1:14" s="43" customFormat="1" ht="24.95" customHeight="1" x14ac:dyDescent="0.2">
      <c r="A35" s="51"/>
      <c r="B35" s="52"/>
      <c r="C35" s="53"/>
      <c r="D35" s="133"/>
      <c r="E35" s="133"/>
      <c r="F35" s="133"/>
      <c r="G35" s="52"/>
      <c r="H35" s="39"/>
      <c r="I35" s="57"/>
      <c r="J35" s="42"/>
      <c r="M35" s="39"/>
      <c r="N35" s="44"/>
    </row>
    <row r="36" spans="1:14" s="43" customFormat="1" ht="24.95" customHeight="1" x14ac:dyDescent="0.2">
      <c r="A36" s="51"/>
      <c r="B36" s="52"/>
      <c r="C36" s="53"/>
      <c r="D36" s="133"/>
      <c r="E36" s="133"/>
      <c r="F36" s="133"/>
      <c r="G36" s="52"/>
      <c r="H36" s="39"/>
      <c r="I36" s="57"/>
      <c r="J36" s="42"/>
      <c r="M36" s="39"/>
      <c r="N36" s="44"/>
    </row>
    <row r="37" spans="1:14" s="43" customFormat="1" ht="24.95" customHeight="1" x14ac:dyDescent="0.2">
      <c r="A37" s="51"/>
      <c r="B37" s="52"/>
      <c r="C37" s="53"/>
      <c r="D37" s="133"/>
      <c r="E37" s="133"/>
      <c r="F37" s="58"/>
      <c r="G37" s="52"/>
      <c r="H37" s="39"/>
      <c r="I37" s="57"/>
      <c r="J37" s="42"/>
      <c r="M37" s="39"/>
      <c r="N37" s="44"/>
    </row>
    <row r="38" spans="1:14" s="43" customFormat="1" ht="24.95" customHeight="1" x14ac:dyDescent="0.2">
      <c r="A38" s="51"/>
      <c r="B38" s="52"/>
      <c r="C38" s="53"/>
      <c r="D38" s="133"/>
      <c r="E38" s="133"/>
      <c r="F38" s="58"/>
      <c r="G38" s="52"/>
      <c r="H38" s="39"/>
      <c r="I38" s="57"/>
      <c r="J38" s="42"/>
      <c r="M38" s="39"/>
      <c r="N38" s="44"/>
    </row>
    <row r="39" spans="1:14" s="43" customFormat="1" ht="24.95" customHeight="1" thickBot="1" x14ac:dyDescent="0.25">
      <c r="A39" s="59"/>
      <c r="B39" s="60"/>
      <c r="C39" s="61"/>
      <c r="D39" s="62"/>
      <c r="E39" s="62"/>
      <c r="F39" s="62"/>
      <c r="G39" s="60"/>
      <c r="H39" s="63"/>
      <c r="I39" s="64"/>
      <c r="J39" s="42"/>
      <c r="M39" s="39"/>
      <c r="N39" s="44"/>
    </row>
    <row r="40" spans="1:14" s="43" customFormat="1" ht="33" customHeight="1" x14ac:dyDescent="0.2">
      <c r="A40" s="52"/>
      <c r="B40" s="52"/>
      <c r="C40" s="65"/>
      <c r="D40" s="137"/>
      <c r="E40" s="137"/>
      <c r="F40" s="137"/>
      <c r="G40" s="52"/>
      <c r="H40" s="56"/>
      <c r="I40" s="66"/>
      <c r="J40" s="42"/>
      <c r="M40" s="39"/>
      <c r="N40" s="44"/>
    </row>
    <row r="41" spans="1:14" s="43" customFormat="1" ht="33" customHeight="1" x14ac:dyDescent="0.2">
      <c r="A41" s="149" t="s">
        <v>63</v>
      </c>
      <c r="B41" s="150"/>
      <c r="C41" s="150"/>
      <c r="D41" s="150"/>
      <c r="E41" s="150"/>
      <c r="F41" s="150"/>
      <c r="G41" s="150"/>
      <c r="H41" s="150"/>
      <c r="I41" s="150"/>
      <c r="J41" s="42"/>
      <c r="M41" s="39"/>
      <c r="N41" s="44"/>
    </row>
    <row r="42" spans="1:14" s="43" customFormat="1" ht="59.25" customHeight="1" thickBot="1" x14ac:dyDescent="0.25">
      <c r="A42" s="52">
        <v>3</v>
      </c>
      <c r="B42" s="40" t="s">
        <v>24</v>
      </c>
      <c r="C42" s="112">
        <v>71400000</v>
      </c>
      <c r="D42" s="151" t="s">
        <v>73</v>
      </c>
      <c r="E42" s="151"/>
      <c r="F42" s="151"/>
      <c r="G42" s="113">
        <v>242</v>
      </c>
      <c r="H42" s="130"/>
      <c r="I42" s="129">
        <f>G42*H42</f>
        <v>0</v>
      </c>
      <c r="J42" s="42"/>
      <c r="M42" s="39"/>
      <c r="N42" s="44"/>
    </row>
    <row r="43" spans="1:14" s="43" customFormat="1" ht="33" customHeight="1" x14ac:dyDescent="0.2">
      <c r="A43" s="45"/>
      <c r="B43" s="46"/>
      <c r="C43" s="116"/>
      <c r="D43" s="48"/>
      <c r="E43" s="48"/>
      <c r="F43" s="48"/>
      <c r="G43" s="46"/>
      <c r="H43" s="49"/>
      <c r="I43" s="50"/>
      <c r="J43" s="42"/>
      <c r="M43" s="39"/>
      <c r="N43" s="44"/>
    </row>
    <row r="44" spans="1:14" s="43" customFormat="1" ht="33" customHeight="1" x14ac:dyDescent="0.2">
      <c r="A44" s="51"/>
      <c r="B44" s="52"/>
      <c r="C44" s="65"/>
      <c r="D44" s="138"/>
      <c r="E44" s="138"/>
      <c r="F44" s="138"/>
      <c r="G44" s="52"/>
      <c r="H44" s="56"/>
      <c r="I44" s="57"/>
      <c r="J44" s="42"/>
      <c r="M44" s="39"/>
      <c r="N44" s="44"/>
    </row>
    <row r="45" spans="1:14" s="43" customFormat="1" ht="33" customHeight="1" x14ac:dyDescent="0.2">
      <c r="A45" s="51"/>
      <c r="B45" s="52"/>
      <c r="C45" s="65"/>
      <c r="D45" s="138"/>
      <c r="E45" s="138"/>
      <c r="F45" s="138"/>
      <c r="G45" s="52"/>
      <c r="H45" s="56"/>
      <c r="I45" s="57"/>
      <c r="J45" s="42"/>
      <c r="M45" s="39"/>
      <c r="N45" s="44"/>
    </row>
    <row r="46" spans="1:14" s="43" customFormat="1" ht="33" customHeight="1" x14ac:dyDescent="0.2">
      <c r="A46" s="51"/>
      <c r="B46" s="52"/>
      <c r="C46" s="65"/>
      <c r="D46" s="138"/>
      <c r="E46" s="138"/>
      <c r="F46" s="138"/>
      <c r="G46" s="52"/>
      <c r="H46" s="56"/>
      <c r="I46" s="57"/>
      <c r="J46" s="42"/>
      <c r="M46" s="39"/>
      <c r="N46" s="44"/>
    </row>
    <row r="47" spans="1:14" s="43" customFormat="1" ht="31.5" customHeight="1" x14ac:dyDescent="0.2">
      <c r="A47" s="51"/>
      <c r="B47" s="52"/>
      <c r="C47" s="65"/>
      <c r="D47" s="138"/>
      <c r="E47" s="138"/>
      <c r="F47" s="138"/>
      <c r="G47" s="52"/>
      <c r="H47" s="56"/>
      <c r="I47" s="57"/>
      <c r="J47" s="42"/>
      <c r="M47" s="39"/>
      <c r="N47" s="44"/>
    </row>
    <row r="48" spans="1:14" s="43" customFormat="1" ht="31.5" customHeight="1" x14ac:dyDescent="0.2">
      <c r="A48" s="51"/>
      <c r="B48" s="52"/>
      <c r="C48" s="65"/>
      <c r="D48" s="138"/>
      <c r="E48" s="138"/>
      <c r="F48" s="138"/>
      <c r="G48" s="52"/>
      <c r="H48" s="56"/>
      <c r="I48" s="57"/>
      <c r="J48" s="42"/>
      <c r="M48" s="39"/>
      <c r="N48" s="44"/>
    </row>
    <row r="49" spans="1:14" s="43" customFormat="1" ht="25.5" customHeight="1" x14ac:dyDescent="0.2">
      <c r="A49" s="51"/>
      <c r="B49" s="52"/>
      <c r="C49" s="65"/>
      <c r="D49" s="138"/>
      <c r="E49" s="138"/>
      <c r="F49" s="138"/>
      <c r="G49" s="52"/>
      <c r="H49" s="56"/>
      <c r="I49" s="57"/>
      <c r="J49" s="42"/>
      <c r="M49" s="39"/>
      <c r="N49" s="44"/>
    </row>
    <row r="50" spans="1:14" s="43" customFormat="1" ht="20.25" customHeight="1" thickBot="1" x14ac:dyDescent="0.25">
      <c r="A50" s="59"/>
      <c r="B50" s="60"/>
      <c r="C50" s="61"/>
      <c r="D50" s="62"/>
      <c r="E50" s="62"/>
      <c r="F50" s="62"/>
      <c r="G50" s="60"/>
      <c r="H50" s="63"/>
      <c r="I50" s="64"/>
      <c r="J50" s="42"/>
      <c r="M50" s="39"/>
      <c r="N50" s="44"/>
    </row>
    <row r="51" spans="1:14" ht="24.95" customHeight="1" x14ac:dyDescent="0.2">
      <c r="A51" s="52"/>
      <c r="B51" s="52"/>
      <c r="C51" s="65"/>
      <c r="D51" s="115"/>
      <c r="E51" s="121"/>
      <c r="F51" s="121"/>
      <c r="G51" s="79"/>
      <c r="H51" s="78"/>
      <c r="I51" s="66"/>
      <c r="L51" s="43"/>
      <c r="M51" s="39"/>
      <c r="N51" s="44"/>
    </row>
    <row r="52" spans="1:14" s="43" customFormat="1" ht="30" customHeight="1" x14ac:dyDescent="0.2">
      <c r="A52" s="149" t="s">
        <v>43</v>
      </c>
      <c r="B52" s="150"/>
      <c r="C52" s="150"/>
      <c r="D52" s="150"/>
      <c r="E52" s="150"/>
      <c r="F52" s="150"/>
      <c r="G52" s="150"/>
      <c r="H52" s="150"/>
      <c r="I52" s="150"/>
      <c r="J52" s="92"/>
      <c r="M52" s="39"/>
      <c r="N52" s="44"/>
    </row>
    <row r="53" spans="1:14" s="43" customFormat="1" ht="39.75" customHeight="1" x14ac:dyDescent="0.2">
      <c r="A53" s="40">
        <v>4</v>
      </c>
      <c r="B53" s="40" t="s">
        <v>24</v>
      </c>
      <c r="C53" s="39">
        <v>32127000</v>
      </c>
      <c r="D53" s="148" t="s">
        <v>23</v>
      </c>
      <c r="E53" s="148"/>
      <c r="F53" s="148"/>
      <c r="G53" s="41">
        <v>341</v>
      </c>
      <c r="H53" s="129">
        <v>152</v>
      </c>
      <c r="I53" s="129">
        <f>G53*H53</f>
        <v>51832</v>
      </c>
      <c r="J53" s="42"/>
      <c r="M53" s="39"/>
      <c r="N53" s="44"/>
    </row>
    <row r="54" spans="1:14" s="43" customFormat="1" ht="29.25" customHeight="1" thickBot="1" x14ac:dyDescent="0.25">
      <c r="A54" s="40"/>
      <c r="B54" s="40" t="s">
        <v>22</v>
      </c>
      <c r="C54" s="39" t="s">
        <v>76</v>
      </c>
      <c r="D54" s="148" t="s">
        <v>77</v>
      </c>
      <c r="E54" s="148"/>
      <c r="F54" s="148"/>
      <c r="G54" s="41">
        <v>341</v>
      </c>
      <c r="H54" s="129"/>
      <c r="I54" s="129">
        <f>G54*H54</f>
        <v>0</v>
      </c>
      <c r="J54" s="42"/>
      <c r="M54" s="39"/>
      <c r="N54" s="44"/>
    </row>
    <row r="55" spans="1:14" s="43" customFormat="1" ht="24.95" customHeight="1" x14ac:dyDescent="0.25">
      <c r="A55" s="45"/>
      <c r="B55" s="46"/>
      <c r="C55" s="47"/>
      <c r="D55" s="48"/>
      <c r="E55" s="48"/>
      <c r="F55" s="90"/>
      <c r="G55" s="91"/>
      <c r="H55" s="90"/>
      <c r="I55" s="50"/>
      <c r="J55" s="42"/>
      <c r="M55" s="39"/>
      <c r="N55" s="44"/>
    </row>
    <row r="56" spans="1:14" s="43" customFormat="1" ht="24.95" customHeight="1" x14ac:dyDescent="0.25">
      <c r="A56" s="51"/>
      <c r="B56" s="52"/>
      <c r="C56" s="53"/>
      <c r="D56" s="89"/>
      <c r="E56" s="121"/>
      <c r="F56" s="121"/>
      <c r="G56" s="52"/>
      <c r="H56" s="56"/>
      <c r="I56" s="57"/>
      <c r="J56" s="42"/>
      <c r="M56" s="39"/>
      <c r="N56" s="44"/>
    </row>
    <row r="57" spans="1:14" s="43" customFormat="1" ht="24.95" customHeight="1" x14ac:dyDescent="0.2">
      <c r="A57" s="51"/>
      <c r="B57" s="52"/>
      <c r="C57" s="53"/>
      <c r="D57" s="88"/>
      <c r="E57" s="152"/>
      <c r="F57" s="152"/>
      <c r="G57" s="52"/>
      <c r="H57" s="56"/>
      <c r="I57" s="57"/>
      <c r="J57" s="42"/>
      <c r="M57" s="39"/>
      <c r="N57" s="44"/>
    </row>
    <row r="58" spans="1:14" ht="24.95" customHeight="1" x14ac:dyDescent="0.2">
      <c r="A58" s="51"/>
      <c r="B58" s="52"/>
      <c r="C58" s="53"/>
      <c r="D58" s="121"/>
      <c r="E58" s="121"/>
      <c r="F58"/>
      <c r="G58" s="52"/>
      <c r="H58" s="56"/>
      <c r="I58" s="57"/>
      <c r="L58" s="43"/>
      <c r="M58" s="39"/>
      <c r="N58" s="44"/>
    </row>
    <row r="59" spans="1:14" ht="24.95" customHeight="1" x14ac:dyDescent="0.2">
      <c r="A59" s="51"/>
      <c r="B59" s="52"/>
      <c r="C59" s="53"/>
      <c r="D59" s="39"/>
      <c r="E59" s="121"/>
      <c r="F59" s="121"/>
      <c r="G59" s="87"/>
      <c r="H59" s="122"/>
      <c r="I59" s="57"/>
      <c r="L59" s="43"/>
      <c r="M59" s="39"/>
      <c r="N59" s="44"/>
    </row>
    <row r="60" spans="1:14" ht="24.95" customHeight="1" x14ac:dyDescent="0.2">
      <c r="A60" s="51"/>
      <c r="B60" s="52"/>
      <c r="C60" s="53"/>
      <c r="D60" s="121"/>
      <c r="E60" s="121"/>
      <c r="F60" s="121"/>
      <c r="G60" s="52"/>
      <c r="H60" s="39"/>
      <c r="I60" s="57"/>
      <c r="L60" s="43"/>
      <c r="M60" s="39"/>
      <c r="N60" s="44"/>
    </row>
    <row r="61" spans="1:14" ht="24.95" customHeight="1" x14ac:dyDescent="0.2">
      <c r="A61" s="51"/>
      <c r="B61" s="52"/>
      <c r="C61" s="53"/>
      <c r="D61" s="121"/>
      <c r="E61" s="121"/>
      <c r="F61" s="58"/>
      <c r="G61" s="39"/>
      <c r="H61" s="39"/>
      <c r="I61" s="57"/>
      <c r="L61" s="43"/>
      <c r="M61" s="39"/>
      <c r="N61" s="44"/>
    </row>
    <row r="62" spans="1:14" ht="24.95" customHeight="1" thickBot="1" x14ac:dyDescent="0.3">
      <c r="A62" s="59"/>
      <c r="B62" s="60"/>
      <c r="C62" s="85"/>
      <c r="D62" s="84"/>
      <c r="E62" s="62"/>
      <c r="F62" s="62"/>
      <c r="G62" s="83"/>
      <c r="H62" s="82"/>
      <c r="I62" s="64"/>
      <c r="L62" s="43"/>
      <c r="M62" s="39"/>
      <c r="N62" s="44"/>
    </row>
    <row r="63" spans="1:14" ht="24.95" customHeight="1" x14ac:dyDescent="0.25">
      <c r="A63" s="52"/>
      <c r="B63" s="52"/>
      <c r="C63" s="101"/>
      <c r="D63" s="103"/>
      <c r="E63" s="121"/>
      <c r="F63" s="121"/>
      <c r="G63" s="79"/>
      <c r="H63" s="78"/>
      <c r="I63" s="66"/>
      <c r="L63" s="43"/>
      <c r="M63" s="39"/>
      <c r="N63" s="44"/>
    </row>
    <row r="64" spans="1:14" ht="24.95" customHeight="1" x14ac:dyDescent="0.2">
      <c r="A64" s="149" t="s">
        <v>40</v>
      </c>
      <c r="B64" s="150"/>
      <c r="C64" s="150"/>
      <c r="D64" s="150"/>
      <c r="E64" s="150"/>
      <c r="F64" s="150"/>
      <c r="G64" s="150"/>
      <c r="H64" s="150"/>
      <c r="I64" s="150"/>
      <c r="L64" s="43"/>
      <c r="M64" s="39"/>
      <c r="N64" s="44"/>
    </row>
    <row r="65" spans="1:14" ht="24.95" customHeight="1" thickBot="1" x14ac:dyDescent="0.25">
      <c r="A65" s="40">
        <v>5</v>
      </c>
      <c r="B65" s="40" t="s">
        <v>24</v>
      </c>
      <c r="C65" s="96">
        <v>71835000</v>
      </c>
      <c r="D65" s="148" t="s">
        <v>45</v>
      </c>
      <c r="E65" s="148"/>
      <c r="F65" s="148"/>
      <c r="G65" s="41">
        <v>283</v>
      </c>
      <c r="H65" s="129">
        <v>440</v>
      </c>
      <c r="I65" s="129">
        <f>G65*H65</f>
        <v>124520</v>
      </c>
      <c r="L65" s="43"/>
      <c r="M65" s="39"/>
      <c r="N65" s="44"/>
    </row>
    <row r="66" spans="1:14" ht="24.95" customHeight="1" x14ac:dyDescent="0.2">
      <c r="A66" s="105"/>
      <c r="B66" s="106"/>
      <c r="C66" s="106"/>
      <c r="D66" s="106"/>
      <c r="E66" s="106"/>
      <c r="F66" s="106"/>
      <c r="G66" s="106"/>
      <c r="H66" s="106"/>
      <c r="I66" s="107"/>
      <c r="L66" s="43"/>
      <c r="M66" s="39"/>
      <c r="N66" s="44"/>
    </row>
    <row r="67" spans="1:14" ht="24.95" customHeight="1" x14ac:dyDescent="0.2">
      <c r="A67" s="108"/>
      <c r="B67" s="109"/>
      <c r="C67" s="109"/>
      <c r="D67" s="109"/>
      <c r="E67" s="109"/>
      <c r="F67" s="109"/>
      <c r="G67" s="109"/>
      <c r="H67" s="109"/>
      <c r="I67" s="110"/>
      <c r="L67" s="43"/>
      <c r="M67" s="39"/>
      <c r="N67" s="44"/>
    </row>
    <row r="68" spans="1:14" ht="24.95" customHeight="1" x14ac:dyDescent="0.2">
      <c r="A68" s="108"/>
      <c r="B68" s="109"/>
      <c r="C68" s="109"/>
      <c r="D68" s="109"/>
      <c r="E68" s="109"/>
      <c r="F68" s="109"/>
      <c r="G68" s="109"/>
      <c r="H68" s="109"/>
      <c r="I68" s="110"/>
      <c r="L68" s="43"/>
      <c r="M68" s="39"/>
      <c r="N68" s="44"/>
    </row>
    <row r="69" spans="1:14" ht="24.95" customHeight="1" x14ac:dyDescent="0.2">
      <c r="A69" s="108"/>
      <c r="B69" s="109"/>
      <c r="C69" s="109"/>
      <c r="D69" s="109"/>
      <c r="E69" s="109"/>
      <c r="F69" s="109"/>
      <c r="G69" s="109"/>
      <c r="H69" s="109"/>
      <c r="I69" s="110"/>
      <c r="L69" s="43"/>
      <c r="M69" s="39"/>
      <c r="N69" s="44"/>
    </row>
    <row r="70" spans="1:14" ht="24.95" customHeight="1" x14ac:dyDescent="0.2">
      <c r="A70" s="108"/>
      <c r="B70" s="111"/>
      <c r="C70" s="109"/>
      <c r="D70" s="109"/>
      <c r="E70" s="109"/>
      <c r="F70" s="109"/>
      <c r="G70" s="109"/>
      <c r="H70" s="109"/>
      <c r="I70" s="110"/>
      <c r="L70" s="43"/>
      <c r="M70" s="39"/>
      <c r="N70" s="44"/>
    </row>
    <row r="71" spans="1:14" ht="24.95" customHeight="1" x14ac:dyDescent="0.2">
      <c r="A71" s="108"/>
      <c r="B71" s="111"/>
      <c r="C71" s="109"/>
      <c r="D71" s="109"/>
      <c r="E71" s="109"/>
      <c r="F71" s="109"/>
      <c r="G71" s="109"/>
      <c r="H71" s="109"/>
      <c r="I71" s="110"/>
      <c r="L71" s="43"/>
      <c r="M71" s="39"/>
      <c r="N71" s="44"/>
    </row>
    <row r="72" spans="1:14" ht="24.95" customHeight="1" x14ac:dyDescent="0.2">
      <c r="A72" s="108"/>
      <c r="B72" s="111"/>
      <c r="C72" s="109"/>
      <c r="D72" s="109"/>
      <c r="E72" s="109"/>
      <c r="F72" s="109"/>
      <c r="G72" s="109"/>
      <c r="H72" s="109"/>
      <c r="I72" s="110"/>
      <c r="L72" s="43"/>
      <c r="M72" s="39"/>
      <c r="N72" s="44"/>
    </row>
    <row r="73" spans="1:14" ht="24.95" customHeight="1" x14ac:dyDescent="0.25">
      <c r="A73" s="51"/>
      <c r="B73" s="52"/>
      <c r="C73" s="101"/>
      <c r="D73" s="103"/>
      <c r="E73" s="133"/>
      <c r="F73" s="133"/>
      <c r="G73" s="79"/>
      <c r="H73" s="78"/>
      <c r="I73" s="57"/>
      <c r="L73" s="43"/>
      <c r="M73" s="39"/>
      <c r="N73" s="44"/>
    </row>
    <row r="74" spans="1:14" x14ac:dyDescent="0.25">
      <c r="A74" s="51"/>
      <c r="B74" s="52"/>
      <c r="C74" s="81"/>
      <c r="D74" s="80"/>
      <c r="E74" s="133"/>
      <c r="F74" s="133"/>
      <c r="G74" s="79"/>
      <c r="H74" s="78"/>
      <c r="I74" s="57"/>
      <c r="L74" s="43"/>
      <c r="M74" s="39"/>
      <c r="N74" s="44"/>
    </row>
    <row r="75" spans="1:14" s="43" customFormat="1" ht="45" customHeight="1" thickBot="1" x14ac:dyDescent="0.25">
      <c r="A75" s="59"/>
      <c r="B75" s="60"/>
      <c r="C75" s="61"/>
      <c r="D75" s="62"/>
      <c r="E75" s="62"/>
      <c r="F75" s="62"/>
      <c r="G75" s="60"/>
      <c r="H75" s="63"/>
      <c r="I75" s="64"/>
      <c r="J75" s="42"/>
      <c r="M75" s="39"/>
      <c r="N75" s="44"/>
    </row>
    <row r="76" spans="1:14" x14ac:dyDescent="0.2">
      <c r="A76" s="67"/>
      <c r="B76" s="67"/>
      <c r="C76" s="67"/>
      <c r="D76" s="68"/>
      <c r="E76" s="68"/>
      <c r="F76" s="68"/>
      <c r="G76" s="69"/>
      <c r="H76" s="70"/>
      <c r="I76" s="71"/>
    </row>
    <row r="77" spans="1:14" x14ac:dyDescent="0.2">
      <c r="A77" s="72"/>
      <c r="B77" s="72"/>
      <c r="C77" s="120" t="s">
        <v>21</v>
      </c>
      <c r="D77" s="72"/>
      <c r="E77" s="74"/>
      <c r="F77" s="1"/>
      <c r="G77" s="1"/>
      <c r="H77" s="75"/>
      <c r="I77" s="1"/>
    </row>
    <row r="78" spans="1:14" ht="11.25" customHeight="1" x14ac:dyDescent="0.2">
      <c r="A78" s="76">
        <v>1</v>
      </c>
      <c r="B78" s="76"/>
      <c r="C78" s="145" t="s">
        <v>55</v>
      </c>
      <c r="D78" s="145"/>
      <c r="E78" s="145"/>
      <c r="F78" s="145"/>
      <c r="G78" s="145"/>
      <c r="H78" s="145"/>
      <c r="I78" s="145"/>
    </row>
    <row r="79" spans="1:14" ht="12.75" x14ac:dyDescent="0.2">
      <c r="A79" s="76">
        <v>2</v>
      </c>
      <c r="B79" s="76"/>
      <c r="C79" s="145" t="s">
        <v>59</v>
      </c>
      <c r="D79" s="145"/>
      <c r="E79" s="145"/>
      <c r="F79" s="145"/>
      <c r="G79" s="145"/>
      <c r="H79" s="145"/>
      <c r="I79" s="145"/>
    </row>
    <row r="80" spans="1:14" ht="12" customHeight="1" x14ac:dyDescent="0.2">
      <c r="A80" s="76">
        <v>3</v>
      </c>
      <c r="B80" s="76"/>
      <c r="C80" s="145" t="s">
        <v>48</v>
      </c>
      <c r="D80" s="145"/>
      <c r="E80" s="145"/>
      <c r="F80" s="145"/>
      <c r="G80" s="145"/>
      <c r="H80" s="145"/>
      <c r="I80" s="145"/>
    </row>
    <row r="81" spans="1:21" ht="12.75" x14ac:dyDescent="0.2">
      <c r="A81" s="76">
        <v>4</v>
      </c>
      <c r="B81" s="76"/>
      <c r="C81" s="145" t="s">
        <v>46</v>
      </c>
      <c r="D81" s="145"/>
      <c r="E81" s="145"/>
      <c r="F81" s="145"/>
      <c r="G81" s="145"/>
      <c r="H81" s="145"/>
      <c r="I81" s="145"/>
    </row>
    <row r="82" spans="1:21" ht="12.75" x14ac:dyDescent="0.2">
      <c r="A82" s="76">
        <v>5</v>
      </c>
      <c r="B82" s="76"/>
      <c r="C82" s="145" t="s">
        <v>47</v>
      </c>
      <c r="D82" s="145"/>
      <c r="E82" s="145"/>
      <c r="F82" s="145"/>
      <c r="G82" s="145"/>
      <c r="H82" s="145"/>
      <c r="I82" s="145"/>
    </row>
    <row r="83" spans="1:21" ht="12.75" x14ac:dyDescent="0.2">
      <c r="A83" s="76"/>
      <c r="B83" s="76"/>
      <c r="C83" s="120"/>
      <c r="D83" s="120"/>
      <c r="E83" s="120"/>
      <c r="F83" s="120"/>
      <c r="G83" s="120"/>
      <c r="H83" s="120"/>
      <c r="I83" s="120"/>
    </row>
    <row r="84" spans="1:21" ht="12.75" x14ac:dyDescent="0.2">
      <c r="A84" s="76"/>
      <c r="B84" s="76"/>
      <c r="C84" s="120"/>
      <c r="D84" s="120"/>
      <c r="E84" s="120"/>
      <c r="F84" s="120"/>
      <c r="G84" s="120"/>
      <c r="H84" s="120"/>
      <c r="I84" s="120"/>
    </row>
    <row r="86" spans="1:21" s="128" customFormat="1" x14ac:dyDescent="0.25">
      <c r="A86" s="124"/>
      <c r="B86" s="124"/>
      <c r="C86" s="125"/>
      <c r="D86" s="126"/>
      <c r="E86" s="126"/>
      <c r="F86" s="126"/>
      <c r="G86" s="124"/>
      <c r="H86" s="127"/>
      <c r="I86" s="127"/>
    </row>
    <row r="87" spans="1:21" s="128" customFormat="1" x14ac:dyDescent="0.25">
      <c r="A87" s="124"/>
      <c r="B87" s="124"/>
      <c r="C87" s="125"/>
      <c r="D87" s="126"/>
      <c r="E87" s="126"/>
      <c r="F87" s="126"/>
      <c r="G87" s="124"/>
      <c r="H87" s="146"/>
      <c r="I87" s="146"/>
    </row>
    <row r="88" spans="1:21" s="128" customFormat="1" ht="13.5" hidden="1" customHeight="1" x14ac:dyDescent="0.25">
      <c r="A88" s="124"/>
      <c r="B88" s="124"/>
      <c r="C88" s="125"/>
      <c r="D88" s="126"/>
      <c r="E88" s="126"/>
      <c r="F88" s="126"/>
      <c r="G88" s="124"/>
      <c r="H88" s="146"/>
      <c r="I88" s="146"/>
    </row>
    <row r="89" spans="1:21" s="128" customFormat="1" x14ac:dyDescent="0.25">
      <c r="A89" s="124"/>
      <c r="B89" s="124"/>
      <c r="C89" s="124"/>
      <c r="D89" s="126"/>
      <c r="E89" s="126"/>
      <c r="F89" s="126"/>
      <c r="G89" s="124"/>
      <c r="H89" s="147"/>
      <c r="I89" s="147"/>
    </row>
    <row r="90" spans="1:21" s="128" customFormat="1" x14ac:dyDescent="0.25">
      <c r="A90" s="124"/>
      <c r="B90" s="124"/>
      <c r="C90" s="124"/>
      <c r="D90" s="126"/>
      <c r="E90" s="126"/>
      <c r="F90" s="126"/>
      <c r="G90" s="124"/>
      <c r="H90" s="127"/>
      <c r="I90" s="127"/>
    </row>
    <row r="92" spans="1:21" s="8" customFormat="1" x14ac:dyDescent="0.25">
      <c r="A92" s="6"/>
      <c r="B92" s="6"/>
      <c r="C92" s="30"/>
      <c r="G92" s="6"/>
      <c r="H92" s="77"/>
      <c r="I92" s="77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 s="8" customFormat="1" x14ac:dyDescent="0.25">
      <c r="A93" s="6"/>
      <c r="B93" s="6"/>
      <c r="C93" s="30"/>
      <c r="G93" s="6"/>
      <c r="H93" s="77"/>
      <c r="I93" s="77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</row>
  </sheetData>
  <mergeCells count="27">
    <mergeCell ref="D4:G4"/>
    <mergeCell ref="D6:G6"/>
    <mergeCell ref="D12:H12"/>
    <mergeCell ref="A15:B15"/>
    <mergeCell ref="D15:F15"/>
    <mergeCell ref="A64:I64"/>
    <mergeCell ref="A41:I41"/>
    <mergeCell ref="D42:F42"/>
    <mergeCell ref="A16:I16"/>
    <mergeCell ref="E32:F32"/>
    <mergeCell ref="A52:I52"/>
    <mergeCell ref="D53:F53"/>
    <mergeCell ref="D54:F54"/>
    <mergeCell ref="E57:F57"/>
    <mergeCell ref="D17:F17"/>
    <mergeCell ref="D18:F18"/>
    <mergeCell ref="E21:F21"/>
    <mergeCell ref="A28:I28"/>
    <mergeCell ref="D29:F29"/>
    <mergeCell ref="C81:I81"/>
    <mergeCell ref="C82:I82"/>
    <mergeCell ref="H87:I88"/>
    <mergeCell ref="H89:I89"/>
    <mergeCell ref="D65:F65"/>
    <mergeCell ref="C78:I78"/>
    <mergeCell ref="C79:I79"/>
    <mergeCell ref="C80:I80"/>
  </mergeCells>
  <printOptions horizontalCentered="1"/>
  <pageMargins left="0.39370078740157483" right="0.39370078740157483" top="0.59055118110236227" bottom="0.35433070866141736" header="0.31496062992125984" footer="0.19685039370078741"/>
  <pageSetup paperSize="9" scale="60" orientation="portrait" r:id="rId1"/>
  <rowBreaks count="1" manualBreakCount="1">
    <brk id="5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U122"/>
  <sheetViews>
    <sheetView view="pageBreakPreview" topLeftCell="A79" zoomScale="90" zoomScaleNormal="100" zoomScaleSheetLayoutView="90" workbookViewId="0">
      <selection activeCell="C83" sqref="C83:F83"/>
    </sheetView>
  </sheetViews>
  <sheetFormatPr defaultRowHeight="13.5" x14ac:dyDescent="0.25"/>
  <cols>
    <col min="1" max="1" width="3.42578125" style="6" customWidth="1"/>
    <col min="2" max="2" width="3.140625" style="6" customWidth="1"/>
    <col min="3" max="3" width="10.85546875" style="6" customWidth="1"/>
    <col min="4" max="4" width="18.42578125" style="8" customWidth="1"/>
    <col min="5" max="5" width="4.42578125" style="8" customWidth="1"/>
    <col min="6" max="6" width="16" style="8" customWidth="1"/>
    <col min="7" max="7" width="13" style="6" customWidth="1"/>
    <col min="8" max="8" width="18.7109375" style="77" customWidth="1"/>
    <col min="9" max="9" width="25.42578125" style="77" customWidth="1"/>
    <col min="10" max="10" width="12.42578125" style="13" bestFit="1" customWidth="1"/>
    <col min="11" max="11" width="10.28515625" style="13" bestFit="1" customWidth="1"/>
    <col min="12" max="13" width="9.140625" style="13"/>
    <col min="14" max="14" width="19.28515625" style="13" customWidth="1"/>
    <col min="15" max="18" width="9.140625" style="13"/>
    <col min="19" max="19" width="17.7109375" style="13" customWidth="1"/>
    <col min="20" max="20" width="23" style="13" customWidth="1"/>
    <col min="21" max="16384" width="9.140625" style="13"/>
  </cols>
  <sheetData>
    <row r="4" spans="1:14" s="5" customFormat="1" ht="19.899999999999999" customHeight="1" x14ac:dyDescent="0.2">
      <c r="A4" s="1"/>
      <c r="B4" s="1"/>
      <c r="C4" s="2" t="s">
        <v>0</v>
      </c>
      <c r="D4" s="145" t="s">
        <v>1</v>
      </c>
      <c r="E4" s="153"/>
      <c r="F4" s="153"/>
      <c r="G4" s="153"/>
      <c r="H4" s="3"/>
      <c r="I4" s="4"/>
    </row>
    <row r="5" spans="1:14" x14ac:dyDescent="0.25">
      <c r="C5" s="7" t="s">
        <v>2</v>
      </c>
      <c r="D5" s="8" t="s">
        <v>58</v>
      </c>
      <c r="E5" s="9"/>
      <c r="H5" s="10" t="s">
        <v>3</v>
      </c>
      <c r="I5" s="11">
        <v>42723</v>
      </c>
      <c r="J5" s="12"/>
      <c r="K5"/>
    </row>
    <row r="6" spans="1:14" ht="32.450000000000003" customHeight="1" x14ac:dyDescent="0.25">
      <c r="C6" s="14" t="s">
        <v>4</v>
      </c>
      <c r="D6" s="154" t="s">
        <v>5</v>
      </c>
      <c r="E6" s="154"/>
      <c r="F6" s="154"/>
      <c r="G6" s="154"/>
      <c r="H6" s="15" t="s">
        <v>6</v>
      </c>
      <c r="I6" s="16">
        <v>42782</v>
      </c>
      <c r="J6" s="12"/>
      <c r="K6"/>
    </row>
    <row r="7" spans="1:14" x14ac:dyDescent="0.25">
      <c r="C7" s="7" t="s">
        <v>7</v>
      </c>
      <c r="D7" s="17" t="s">
        <v>50</v>
      </c>
      <c r="E7" s="9" t="s">
        <v>8</v>
      </c>
      <c r="F7" s="17"/>
      <c r="G7" s="9" t="s">
        <v>9</v>
      </c>
      <c r="H7" s="10" t="s">
        <v>2</v>
      </c>
      <c r="I7" s="18" t="s">
        <v>37</v>
      </c>
      <c r="J7" s="19"/>
      <c r="K7"/>
    </row>
    <row r="8" spans="1:14" x14ac:dyDescent="0.25">
      <c r="C8" s="7"/>
      <c r="H8" s="20"/>
      <c r="I8" s="100" t="s">
        <v>38</v>
      </c>
      <c r="J8" s="21"/>
      <c r="K8"/>
    </row>
    <row r="9" spans="1:14" ht="30" customHeight="1" x14ac:dyDescent="0.25">
      <c r="C9" s="14" t="s">
        <v>10</v>
      </c>
      <c r="D9" s="22" t="s">
        <v>34</v>
      </c>
      <c r="G9" s="23"/>
      <c r="H9" s="24" t="s">
        <v>11</v>
      </c>
      <c r="I9" s="99" t="s">
        <v>36</v>
      </c>
      <c r="J9" s="25"/>
      <c r="K9" s="25"/>
    </row>
    <row r="10" spans="1:14" ht="13.5" customHeight="1" x14ac:dyDescent="0.25">
      <c r="C10" s="14" t="s">
        <v>4</v>
      </c>
      <c r="D10" s="8" t="s">
        <v>12</v>
      </c>
      <c r="E10" s="9"/>
      <c r="G10" s="23"/>
      <c r="H10" s="26" t="s">
        <v>13</v>
      </c>
      <c r="I10" s="27">
        <v>136879</v>
      </c>
      <c r="J10" s="28"/>
    </row>
    <row r="11" spans="1:14" ht="13.5" customHeight="1" x14ac:dyDescent="0.25">
      <c r="C11" s="14" t="s">
        <v>14</v>
      </c>
      <c r="D11" s="29" t="s">
        <v>35</v>
      </c>
      <c r="E11" s="7"/>
      <c r="F11" s="30"/>
      <c r="G11" s="23"/>
      <c r="H11" s="31" t="s">
        <v>15</v>
      </c>
      <c r="I11" s="27">
        <v>2020</v>
      </c>
      <c r="J11" s="32"/>
    </row>
    <row r="12" spans="1:14" ht="13.5" customHeight="1" x14ac:dyDescent="0.25">
      <c r="C12" s="14" t="s">
        <v>16</v>
      </c>
      <c r="D12" s="155" t="s">
        <v>39</v>
      </c>
      <c r="E12" s="155"/>
      <c r="F12" s="155"/>
      <c r="G12" s="155"/>
      <c r="H12" s="155"/>
      <c r="I12" s="9"/>
    </row>
    <row r="13" spans="1:14" ht="13.5" customHeight="1" x14ac:dyDescent="0.25">
      <c r="C13" s="14"/>
      <c r="D13" s="135"/>
      <c r="E13" s="135"/>
      <c r="F13" s="135"/>
      <c r="G13" s="135"/>
      <c r="H13" s="135"/>
      <c r="I13" s="9"/>
    </row>
    <row r="14" spans="1:14" ht="14.25" thickBot="1" x14ac:dyDescent="0.3">
      <c r="A14" s="136" t="s">
        <v>61</v>
      </c>
      <c r="H14" s="26"/>
      <c r="I14" s="33"/>
      <c r="J14" s="28"/>
    </row>
    <row r="15" spans="1:14" s="36" customFormat="1" ht="24" customHeight="1" x14ac:dyDescent="0.2">
      <c r="A15" s="156" t="s">
        <v>17</v>
      </c>
      <c r="B15" s="157"/>
      <c r="C15" s="34" t="s">
        <v>18</v>
      </c>
      <c r="D15" s="156" t="s">
        <v>19</v>
      </c>
      <c r="E15" s="158"/>
      <c r="F15" s="157"/>
      <c r="G15" s="34" t="s">
        <v>20</v>
      </c>
      <c r="H15" s="35" t="s">
        <v>49</v>
      </c>
      <c r="I15" s="35" t="s">
        <v>51</v>
      </c>
    </row>
    <row r="16" spans="1:14" s="43" customFormat="1" ht="28.9" customHeight="1" x14ac:dyDescent="0.2">
      <c r="A16" s="149" t="s">
        <v>41</v>
      </c>
      <c r="B16" s="150"/>
      <c r="C16" s="150"/>
      <c r="D16" s="150"/>
      <c r="E16" s="150"/>
      <c r="F16" s="150"/>
      <c r="G16" s="150"/>
      <c r="H16" s="150"/>
      <c r="I16" s="150"/>
      <c r="J16" s="92"/>
      <c r="M16" s="39"/>
      <c r="N16" s="44"/>
    </row>
    <row r="17" spans="1:14" s="43" customFormat="1" ht="27" customHeight="1" x14ac:dyDescent="0.2">
      <c r="A17" s="40">
        <v>1</v>
      </c>
      <c r="B17" s="40" t="s">
        <v>24</v>
      </c>
      <c r="C17" s="39">
        <v>71101000</v>
      </c>
      <c r="D17" s="148" t="s">
        <v>33</v>
      </c>
      <c r="E17" s="148"/>
      <c r="F17" s="148"/>
      <c r="G17" s="41">
        <v>389</v>
      </c>
      <c r="H17" s="129">
        <v>313</v>
      </c>
      <c r="I17" s="129">
        <f>G17*H17</f>
        <v>121757</v>
      </c>
      <c r="J17" s="42"/>
      <c r="M17" s="39"/>
      <c r="N17" s="44"/>
    </row>
    <row r="18" spans="1:14" s="43" customFormat="1" ht="27" customHeight="1" thickBot="1" x14ac:dyDescent="0.25">
      <c r="A18" s="40"/>
      <c r="B18" s="40" t="s">
        <v>22</v>
      </c>
      <c r="C18" s="39" t="s">
        <v>74</v>
      </c>
      <c r="D18" s="148" t="s">
        <v>75</v>
      </c>
      <c r="E18" s="148"/>
      <c r="F18" s="148"/>
      <c r="G18" s="41">
        <v>389</v>
      </c>
      <c r="H18" s="129"/>
      <c r="I18" s="129">
        <f>G18*H18</f>
        <v>0</v>
      </c>
      <c r="J18" s="42"/>
      <c r="M18" s="39"/>
      <c r="N18" s="44"/>
    </row>
    <row r="19" spans="1:14" s="43" customFormat="1" ht="24.95" customHeight="1" x14ac:dyDescent="0.25">
      <c r="A19" s="45"/>
      <c r="B19" s="46"/>
      <c r="C19" s="47"/>
      <c r="D19" s="48"/>
      <c r="E19" s="48"/>
      <c r="F19" s="90"/>
      <c r="G19" s="91"/>
      <c r="H19" s="90"/>
      <c r="I19" s="50"/>
      <c r="J19" s="42"/>
      <c r="M19" s="39"/>
      <c r="N19" s="44"/>
    </row>
    <row r="20" spans="1:14" s="43" customFormat="1" ht="24.95" customHeight="1" x14ac:dyDescent="0.25">
      <c r="A20" s="51"/>
      <c r="B20" s="52"/>
      <c r="C20" s="53"/>
      <c r="D20" s="89"/>
      <c r="E20" s="55"/>
      <c r="F20" s="55"/>
      <c r="G20" s="52"/>
      <c r="H20" s="56"/>
      <c r="I20" s="57"/>
      <c r="J20" s="42"/>
      <c r="M20" s="39"/>
      <c r="N20" s="44"/>
    </row>
    <row r="21" spans="1:14" s="43" customFormat="1" ht="24.95" customHeight="1" x14ac:dyDescent="0.2">
      <c r="A21" s="51"/>
      <c r="B21" s="52"/>
      <c r="C21" s="53"/>
      <c r="D21" s="88"/>
      <c r="E21" s="152"/>
      <c r="F21" s="152"/>
      <c r="G21" s="52"/>
      <c r="H21" s="56"/>
      <c r="I21" s="57"/>
      <c r="J21" s="42"/>
      <c r="M21" s="39"/>
      <c r="N21" s="44"/>
    </row>
    <row r="22" spans="1:14" ht="24.95" customHeight="1" x14ac:dyDescent="0.2">
      <c r="A22" s="51"/>
      <c r="B22" s="52"/>
      <c r="C22" s="53"/>
      <c r="D22" s="55"/>
      <c r="E22" s="55"/>
      <c r="F22" s="55"/>
      <c r="G22" s="52"/>
      <c r="H22" s="56"/>
      <c r="I22" s="57"/>
      <c r="L22" s="43"/>
      <c r="M22" s="39"/>
      <c r="N22" s="44"/>
    </row>
    <row r="23" spans="1:14" ht="24.95" customHeight="1" x14ac:dyDescent="0.2">
      <c r="A23" s="51"/>
      <c r="B23" s="52"/>
      <c r="C23" s="53"/>
      <c r="D23" s="39"/>
      <c r="E23" s="55"/>
      <c r="F23" s="55"/>
      <c r="G23" s="87"/>
      <c r="H23" s="86"/>
      <c r="I23" s="57"/>
      <c r="L23" s="43"/>
      <c r="M23" s="39"/>
      <c r="N23" s="44"/>
    </row>
    <row r="24" spans="1:14" ht="24.95" customHeight="1" x14ac:dyDescent="0.2">
      <c r="A24" s="51"/>
      <c r="B24" s="52"/>
      <c r="C24" s="53"/>
      <c r="D24" s="55"/>
      <c r="E24" s="55"/>
      <c r="F24" s="55"/>
      <c r="G24" s="52"/>
      <c r="H24" s="39"/>
      <c r="I24" s="57"/>
      <c r="L24" s="43"/>
      <c r="M24" s="39"/>
      <c r="N24" s="44"/>
    </row>
    <row r="25" spans="1:14" ht="24.95" customHeight="1" x14ac:dyDescent="0.2">
      <c r="A25" s="51"/>
      <c r="B25" s="52"/>
      <c r="C25" s="53"/>
      <c r="D25" s="55"/>
      <c r="E25" s="55"/>
      <c r="F25" s="87"/>
      <c r="G25" s="39"/>
      <c r="H25" s="39"/>
      <c r="I25" s="57"/>
      <c r="L25" s="43"/>
      <c r="M25" s="39"/>
      <c r="N25" s="44"/>
    </row>
    <row r="26" spans="1:14" ht="24.95" customHeight="1" thickBot="1" x14ac:dyDescent="0.3">
      <c r="A26" s="59"/>
      <c r="B26" s="60"/>
      <c r="C26" s="85"/>
      <c r="D26" s="97"/>
      <c r="E26" s="62"/>
      <c r="F26" s="62"/>
      <c r="G26" s="83"/>
      <c r="H26" s="82"/>
      <c r="I26" s="64"/>
      <c r="L26" s="43"/>
      <c r="M26" s="39"/>
      <c r="N26" s="44"/>
    </row>
    <row r="27" spans="1:14" ht="24.95" customHeight="1" x14ac:dyDescent="0.25">
      <c r="A27" s="52"/>
      <c r="B27" s="52"/>
      <c r="C27" s="101"/>
      <c r="D27" s="102"/>
      <c r="E27" s="55"/>
      <c r="F27" s="55"/>
      <c r="G27" s="79"/>
      <c r="H27" s="78"/>
      <c r="I27" s="66"/>
      <c r="L27" s="43"/>
      <c r="M27" s="39"/>
      <c r="N27" s="44"/>
    </row>
    <row r="28" spans="1:14" s="43" customFormat="1" x14ac:dyDescent="0.2">
      <c r="A28" s="52"/>
      <c r="B28" s="52"/>
      <c r="C28" s="65"/>
      <c r="D28" s="55"/>
      <c r="E28" s="55"/>
      <c r="F28" s="55"/>
      <c r="G28" s="52"/>
      <c r="H28" s="56"/>
      <c r="I28" s="66"/>
      <c r="J28" s="42"/>
      <c r="M28" s="39"/>
      <c r="N28" s="44"/>
    </row>
    <row r="29" spans="1:14" s="43" customFormat="1" ht="33" customHeight="1" x14ac:dyDescent="0.2">
      <c r="A29" s="149" t="s">
        <v>42</v>
      </c>
      <c r="B29" s="150"/>
      <c r="C29" s="150"/>
      <c r="D29" s="150"/>
      <c r="E29" s="150"/>
      <c r="F29" s="150"/>
      <c r="G29" s="150"/>
      <c r="H29" s="150"/>
      <c r="I29" s="150"/>
      <c r="J29" s="92"/>
      <c r="M29" s="39"/>
      <c r="N29" s="44"/>
    </row>
    <row r="30" spans="1:14" s="43" customFormat="1" ht="24.95" customHeight="1" x14ac:dyDescent="0.2">
      <c r="A30" s="40">
        <v>2</v>
      </c>
      <c r="B30" s="40" t="s">
        <v>24</v>
      </c>
      <c r="C30" s="39">
        <v>26464000</v>
      </c>
      <c r="D30" s="148" t="s">
        <v>32</v>
      </c>
      <c r="E30" s="148"/>
      <c r="F30" s="148"/>
      <c r="G30" s="41">
        <v>338</v>
      </c>
      <c r="H30" s="129">
        <v>734</v>
      </c>
      <c r="I30" s="129">
        <f t="shared" ref="I30:I31" si="0">G30*H30</f>
        <v>248092</v>
      </c>
      <c r="J30" s="42"/>
      <c r="M30" s="39"/>
      <c r="N30" s="44"/>
    </row>
    <row r="31" spans="1:14" s="43" customFormat="1" ht="24.95" customHeight="1" thickBot="1" x14ac:dyDescent="0.25">
      <c r="A31" s="40"/>
      <c r="B31" s="40" t="s">
        <v>22</v>
      </c>
      <c r="C31" s="39">
        <v>27479000</v>
      </c>
      <c r="D31" s="148" t="s">
        <v>31</v>
      </c>
      <c r="E31" s="148"/>
      <c r="F31" s="148"/>
      <c r="G31" s="41">
        <v>338</v>
      </c>
      <c r="H31" s="129">
        <v>185</v>
      </c>
      <c r="I31" s="129">
        <f t="shared" si="0"/>
        <v>62530</v>
      </c>
      <c r="J31" s="42"/>
      <c r="M31" s="39"/>
      <c r="N31" s="44"/>
    </row>
    <row r="32" spans="1:14" s="43" customFormat="1" ht="24.95" customHeight="1" x14ac:dyDescent="0.25">
      <c r="A32" s="45"/>
      <c r="B32" s="46"/>
      <c r="C32" s="47"/>
      <c r="D32" s="48"/>
      <c r="E32" s="48"/>
      <c r="F32" s="90"/>
      <c r="G32" s="91"/>
      <c r="H32" s="90"/>
      <c r="I32" s="50"/>
      <c r="J32" s="42"/>
      <c r="M32" s="39"/>
      <c r="N32" s="44"/>
    </row>
    <row r="33" spans="1:14" s="43" customFormat="1" ht="24.95" customHeight="1" x14ac:dyDescent="0.25">
      <c r="A33" s="51"/>
      <c r="B33" s="52"/>
      <c r="C33" s="53"/>
      <c r="D33" s="89"/>
      <c r="E33" s="55"/>
      <c r="F33" s="55"/>
      <c r="G33" s="52"/>
      <c r="H33" s="56"/>
      <c r="I33" s="57"/>
      <c r="J33" s="42"/>
      <c r="M33" s="39"/>
      <c r="N33" s="44"/>
    </row>
    <row r="34" spans="1:14" s="43" customFormat="1" ht="24.95" customHeight="1" x14ac:dyDescent="0.2">
      <c r="A34" s="51"/>
      <c r="B34" s="52"/>
      <c r="C34" s="53"/>
      <c r="D34" s="88"/>
      <c r="E34" s="152"/>
      <c r="F34" s="152"/>
      <c r="G34" s="52"/>
      <c r="H34" s="56"/>
      <c r="I34" s="57"/>
      <c r="J34" s="42"/>
      <c r="M34" s="39"/>
      <c r="N34" s="44"/>
    </row>
    <row r="35" spans="1:14" ht="24.95" customHeight="1" x14ac:dyDescent="0.2">
      <c r="A35" s="51"/>
      <c r="B35" s="52"/>
      <c r="C35" s="53"/>
      <c r="D35" s="55"/>
      <c r="E35" s="55"/>
      <c r="F35" s="55"/>
      <c r="G35" s="52"/>
      <c r="H35" s="56"/>
      <c r="I35" s="57"/>
      <c r="L35" s="43"/>
      <c r="M35" s="39"/>
      <c r="N35" s="44"/>
    </row>
    <row r="36" spans="1:14" ht="24.95" customHeight="1" x14ac:dyDescent="0.2">
      <c r="A36" s="51"/>
      <c r="B36" s="52"/>
      <c r="C36" s="53"/>
      <c r="D36" s="39"/>
      <c r="E36" s="55"/>
      <c r="F36" s="55"/>
      <c r="G36" s="87"/>
      <c r="H36" s="86"/>
      <c r="I36" s="57"/>
      <c r="L36" s="43"/>
      <c r="M36" s="39"/>
      <c r="N36" s="44"/>
    </row>
    <row r="37" spans="1:14" ht="24.95" customHeight="1" x14ac:dyDescent="0.2">
      <c r="A37" s="51"/>
      <c r="B37" s="52"/>
      <c r="C37" s="53"/>
      <c r="D37" s="55"/>
      <c r="E37" s="55"/>
      <c r="F37" s="55"/>
      <c r="G37" s="52"/>
      <c r="H37" s="39"/>
      <c r="I37" s="57"/>
      <c r="L37" s="43"/>
      <c r="M37" s="39"/>
      <c r="N37" s="44"/>
    </row>
    <row r="38" spans="1:14" ht="24.95" customHeight="1" x14ac:dyDescent="0.2">
      <c r="A38" s="51"/>
      <c r="B38" s="52"/>
      <c r="C38" s="53"/>
      <c r="D38" s="55"/>
      <c r="E38" s="55"/>
      <c r="F38" s="87"/>
      <c r="G38" s="39"/>
      <c r="H38" s="39"/>
      <c r="I38" s="57"/>
      <c r="L38" s="43"/>
      <c r="M38" s="39"/>
      <c r="N38" s="44"/>
    </row>
    <row r="39" spans="1:14" ht="24.95" customHeight="1" thickBot="1" x14ac:dyDescent="0.3">
      <c r="A39" s="59"/>
      <c r="B39" s="60"/>
      <c r="C39" s="159"/>
      <c r="D39" s="160"/>
      <c r="E39" s="62"/>
      <c r="F39" s="62"/>
      <c r="G39" s="83"/>
      <c r="H39" s="82"/>
      <c r="I39" s="64"/>
      <c r="L39" s="43"/>
      <c r="M39" s="39"/>
      <c r="N39" s="44"/>
    </row>
    <row r="40" spans="1:14" ht="24.95" customHeight="1" x14ac:dyDescent="0.2">
      <c r="A40" s="149" t="s">
        <v>52</v>
      </c>
      <c r="B40" s="150"/>
      <c r="C40" s="150"/>
      <c r="D40" s="150"/>
      <c r="E40" s="150"/>
      <c r="F40" s="150"/>
      <c r="G40" s="150"/>
      <c r="H40" s="150"/>
      <c r="I40" s="150"/>
      <c r="L40" s="43"/>
      <c r="M40" s="39"/>
      <c r="N40" s="44"/>
    </row>
    <row r="41" spans="1:14" ht="24.95" customHeight="1" x14ac:dyDescent="0.2">
      <c r="A41" s="52"/>
      <c r="B41" s="40" t="s">
        <v>28</v>
      </c>
      <c r="C41" s="39">
        <v>26726000</v>
      </c>
      <c r="D41" s="148" t="s">
        <v>44</v>
      </c>
      <c r="E41" s="148"/>
      <c r="F41" s="148"/>
      <c r="G41" s="104">
        <v>338</v>
      </c>
      <c r="H41" s="129">
        <v>714</v>
      </c>
      <c r="I41" s="129">
        <f>G41*H41</f>
        <v>241332</v>
      </c>
      <c r="L41" s="43"/>
      <c r="M41" s="39"/>
      <c r="N41" s="44"/>
    </row>
    <row r="42" spans="1:14" ht="24.95" customHeight="1" thickBot="1" x14ac:dyDescent="0.25">
      <c r="A42" s="52"/>
      <c r="B42" s="40" t="s">
        <v>27</v>
      </c>
      <c r="C42" s="39">
        <v>27479000</v>
      </c>
      <c r="D42" s="148" t="s">
        <v>31</v>
      </c>
      <c r="E42" s="148"/>
      <c r="F42" s="148"/>
      <c r="G42" s="41">
        <v>338</v>
      </c>
      <c r="H42" s="129">
        <v>185</v>
      </c>
      <c r="I42" s="129">
        <f>G42*H42</f>
        <v>62530</v>
      </c>
      <c r="L42" s="43"/>
      <c r="M42" s="39"/>
      <c r="N42" s="44"/>
    </row>
    <row r="43" spans="1:14" ht="24.95" customHeight="1" x14ac:dyDescent="0.25">
      <c r="A43" s="45"/>
      <c r="B43" s="46"/>
      <c r="C43" s="47"/>
      <c r="D43" s="48"/>
      <c r="E43" s="48"/>
      <c r="F43" s="90"/>
      <c r="G43" s="91"/>
      <c r="H43" s="90"/>
      <c r="I43" s="50"/>
      <c r="L43" s="43"/>
      <c r="M43" s="39"/>
      <c r="N43" s="44"/>
    </row>
    <row r="44" spans="1:14" ht="24.95" customHeight="1" x14ac:dyDescent="0.25">
      <c r="A44" s="51"/>
      <c r="B44" s="52"/>
      <c r="C44" s="53"/>
      <c r="D44" s="89"/>
      <c r="E44" s="55"/>
      <c r="F44" s="55"/>
      <c r="G44" s="52"/>
      <c r="H44" s="56"/>
      <c r="I44" s="57"/>
      <c r="L44" s="43"/>
      <c r="M44" s="39"/>
      <c r="N44" s="44"/>
    </row>
    <row r="45" spans="1:14" ht="24.95" customHeight="1" x14ac:dyDescent="0.2">
      <c r="A45" s="51"/>
      <c r="B45" s="52"/>
      <c r="C45" s="53"/>
      <c r="D45" s="88"/>
      <c r="E45" s="152"/>
      <c r="F45" s="152"/>
      <c r="G45" s="52"/>
      <c r="H45" s="56"/>
      <c r="I45" s="57"/>
      <c r="L45" s="43"/>
      <c r="M45" s="39"/>
      <c r="N45" s="44"/>
    </row>
    <row r="46" spans="1:14" ht="24.95" customHeight="1" x14ac:dyDescent="0.2">
      <c r="A46" s="51"/>
      <c r="B46" s="52"/>
      <c r="C46" s="13"/>
      <c r="D46" s="55"/>
      <c r="E46" s="55"/>
      <c r="F46" s="55"/>
      <c r="G46" s="52"/>
      <c r="H46" s="56"/>
      <c r="I46" s="57"/>
      <c r="L46" s="43"/>
      <c r="M46" s="39"/>
      <c r="N46" s="44"/>
    </row>
    <row r="47" spans="1:14" ht="24.95" customHeight="1" x14ac:dyDescent="0.2">
      <c r="A47" s="51"/>
      <c r="B47" s="52"/>
      <c r="C47" s="53"/>
      <c r="D47" s="39"/>
      <c r="E47" s="55"/>
      <c r="F47" s="55"/>
      <c r="G47" s="87"/>
      <c r="H47" s="86"/>
      <c r="I47" s="57"/>
      <c r="L47" s="43"/>
      <c r="M47" s="39"/>
      <c r="N47" s="44"/>
    </row>
    <row r="48" spans="1:14" ht="24.95" customHeight="1" x14ac:dyDescent="0.2">
      <c r="A48" s="51"/>
      <c r="B48" s="52"/>
      <c r="C48" s="53"/>
      <c r="D48" s="55"/>
      <c r="E48" s="55"/>
      <c r="F48" s="55"/>
      <c r="G48" s="52"/>
      <c r="H48" s="39"/>
      <c r="I48" s="57"/>
      <c r="L48" s="43"/>
      <c r="M48" s="39"/>
      <c r="N48" s="44"/>
    </row>
    <row r="49" spans="1:14" ht="24.95" customHeight="1" x14ac:dyDescent="0.2">
      <c r="A49" s="51"/>
      <c r="B49" s="52"/>
      <c r="C49" s="53"/>
      <c r="D49" s="55"/>
      <c r="E49" s="55"/>
      <c r="F49" s="87"/>
      <c r="G49" s="39"/>
      <c r="H49" s="39"/>
      <c r="I49" s="57"/>
      <c r="L49" s="43"/>
      <c r="M49" s="39"/>
      <c r="N49" s="44"/>
    </row>
    <row r="50" spans="1:14" ht="24.95" customHeight="1" thickBot="1" x14ac:dyDescent="0.3">
      <c r="A50" s="59"/>
      <c r="B50" s="60"/>
      <c r="C50" s="159"/>
      <c r="D50" s="160"/>
      <c r="E50" s="62"/>
      <c r="F50" s="62"/>
      <c r="G50" s="83"/>
      <c r="H50" s="82"/>
      <c r="I50" s="64"/>
      <c r="L50" s="43"/>
      <c r="M50" s="39"/>
      <c r="N50" s="44"/>
    </row>
    <row r="51" spans="1:14" x14ac:dyDescent="0.25">
      <c r="A51" s="52"/>
      <c r="B51" s="52"/>
      <c r="C51" s="81"/>
      <c r="D51" s="80"/>
      <c r="E51" s="55"/>
      <c r="F51" s="55"/>
      <c r="G51" s="79"/>
      <c r="H51" s="78"/>
      <c r="I51" s="66"/>
      <c r="L51" s="43"/>
      <c r="M51" s="39"/>
      <c r="N51" s="44"/>
    </row>
    <row r="52" spans="1:14" s="43" customFormat="1" ht="35.450000000000003" customHeight="1" x14ac:dyDescent="0.2">
      <c r="A52" s="149" t="s">
        <v>56</v>
      </c>
      <c r="B52" s="149"/>
      <c r="C52" s="149"/>
      <c r="D52" s="149"/>
      <c r="E52" s="149"/>
      <c r="F52" s="149"/>
      <c r="G52" s="149"/>
      <c r="H52" s="149"/>
      <c r="I52" s="149"/>
      <c r="J52" s="92"/>
      <c r="M52" s="39"/>
      <c r="N52" s="44"/>
    </row>
    <row r="53" spans="1:14" s="43" customFormat="1" ht="36" customHeight="1" x14ac:dyDescent="0.2">
      <c r="A53" s="40">
        <v>3</v>
      </c>
      <c r="B53" s="40" t="s">
        <v>24</v>
      </c>
      <c r="C53" s="39">
        <v>71666000</v>
      </c>
      <c r="D53" s="148" t="s">
        <v>72</v>
      </c>
      <c r="E53" s="148"/>
      <c r="F53" s="148"/>
      <c r="G53" s="41">
        <v>242</v>
      </c>
      <c r="H53" s="129">
        <v>410</v>
      </c>
      <c r="I53" s="129">
        <f t="shared" ref="I53:I58" si="1">G53*H53</f>
        <v>99220</v>
      </c>
      <c r="J53" s="42"/>
      <c r="M53" s="39"/>
      <c r="N53" s="44"/>
    </row>
    <row r="54" spans="1:14" s="43" customFormat="1" ht="24.95" customHeight="1" x14ac:dyDescent="0.2">
      <c r="A54" s="40"/>
      <c r="B54" s="40" t="s">
        <v>22</v>
      </c>
      <c r="C54" s="94">
        <v>15932000</v>
      </c>
      <c r="D54" s="152" t="s">
        <v>70</v>
      </c>
      <c r="E54" s="152"/>
      <c r="F54" s="152"/>
      <c r="G54" s="41">
        <v>242</v>
      </c>
      <c r="H54" s="129">
        <v>680</v>
      </c>
      <c r="I54" s="129">
        <f t="shared" si="1"/>
        <v>164560</v>
      </c>
      <c r="J54" s="42"/>
      <c r="M54" s="39"/>
      <c r="N54" s="44"/>
    </row>
    <row r="55" spans="1:14" s="43" customFormat="1" ht="24.95" customHeight="1" x14ac:dyDescent="0.2">
      <c r="A55" s="40"/>
      <c r="B55" s="40" t="s">
        <v>28</v>
      </c>
      <c r="C55" s="94">
        <v>15981180</v>
      </c>
      <c r="D55" s="152" t="s">
        <v>71</v>
      </c>
      <c r="E55" s="152"/>
      <c r="F55" s="152"/>
      <c r="G55" s="41">
        <v>242</v>
      </c>
      <c r="H55" s="129">
        <v>898</v>
      </c>
      <c r="I55" s="129">
        <f t="shared" si="1"/>
        <v>217316</v>
      </c>
      <c r="J55" s="42"/>
      <c r="M55" s="39"/>
      <c r="N55" s="44"/>
    </row>
    <row r="56" spans="1:14" s="43" customFormat="1" ht="24.95" customHeight="1" x14ac:dyDescent="0.2">
      <c r="A56" s="40"/>
      <c r="B56" s="40" t="s">
        <v>27</v>
      </c>
      <c r="C56" s="94">
        <v>26582400</v>
      </c>
      <c r="D56" s="152" t="s">
        <v>54</v>
      </c>
      <c r="E56" s="152"/>
      <c r="F56" s="152"/>
      <c r="G56" s="41">
        <v>242</v>
      </c>
      <c r="H56" s="129">
        <v>299</v>
      </c>
      <c r="I56" s="129">
        <f t="shared" si="1"/>
        <v>72358</v>
      </c>
      <c r="J56" s="42"/>
      <c r="M56" s="39"/>
      <c r="N56" s="44"/>
    </row>
    <row r="57" spans="1:14" s="43" customFormat="1" ht="24.95" customHeight="1" x14ac:dyDescent="0.2">
      <c r="A57" s="40"/>
      <c r="B57" s="40" t="s">
        <v>26</v>
      </c>
      <c r="C57" s="94">
        <v>27454000</v>
      </c>
      <c r="D57" s="152" t="s">
        <v>68</v>
      </c>
      <c r="E57" s="152"/>
      <c r="F57" s="152"/>
      <c r="G57" s="41">
        <v>242</v>
      </c>
      <c r="H57" s="129">
        <v>139</v>
      </c>
      <c r="I57" s="129">
        <f t="shared" si="1"/>
        <v>33638</v>
      </c>
      <c r="J57" s="42"/>
      <c r="M57" s="39"/>
      <c r="N57" s="44"/>
    </row>
    <row r="58" spans="1:14" s="43" customFormat="1" ht="24.95" customHeight="1" thickBot="1" x14ac:dyDescent="0.25">
      <c r="A58" s="40"/>
      <c r="B58" s="40" t="s">
        <v>29</v>
      </c>
      <c r="C58" s="94">
        <v>71410000</v>
      </c>
      <c r="D58" s="148" t="s">
        <v>25</v>
      </c>
      <c r="E58" s="148"/>
      <c r="F58" s="148"/>
      <c r="G58" s="41">
        <v>242</v>
      </c>
      <c r="H58" s="129">
        <v>332</v>
      </c>
      <c r="I58" s="129">
        <f t="shared" si="1"/>
        <v>80344</v>
      </c>
      <c r="J58" s="42"/>
      <c r="M58" s="39"/>
      <c r="N58" s="44"/>
    </row>
    <row r="59" spans="1:14" s="43" customFormat="1" ht="24.95" customHeight="1" x14ac:dyDescent="0.25">
      <c r="A59" s="45"/>
      <c r="B59" s="46"/>
      <c r="C59" s="47"/>
      <c r="D59" s="48"/>
      <c r="E59" s="48"/>
      <c r="F59" s="90"/>
      <c r="G59" s="91"/>
      <c r="H59" s="90"/>
      <c r="I59" s="50"/>
      <c r="J59" s="42"/>
      <c r="M59" s="39"/>
      <c r="N59" s="44"/>
    </row>
    <row r="60" spans="1:14" s="43" customFormat="1" ht="24.95" customHeight="1" x14ac:dyDescent="0.25">
      <c r="A60" s="51"/>
      <c r="B60" s="52"/>
      <c r="C60" s="53"/>
      <c r="D60" s="89"/>
      <c r="E60" s="55"/>
      <c r="F60" s="55"/>
      <c r="G60" s="52"/>
      <c r="H60" s="56"/>
      <c r="I60" s="57"/>
      <c r="J60" s="42"/>
      <c r="M60" s="39"/>
      <c r="N60" s="44"/>
    </row>
    <row r="61" spans="1:14" s="43" customFormat="1" ht="24.95" customHeight="1" x14ac:dyDescent="0.2">
      <c r="A61" s="51"/>
      <c r="B61" s="52"/>
      <c r="C61" s="53"/>
      <c r="D61" s="55"/>
      <c r="E61" s="152"/>
      <c r="F61" s="152"/>
      <c r="G61" s="52"/>
      <c r="H61" s="56"/>
      <c r="I61" s="57"/>
      <c r="J61" s="42"/>
      <c r="M61" s="39"/>
      <c r="N61" s="44"/>
    </row>
    <row r="62" spans="1:14" ht="24.95" customHeight="1" x14ac:dyDescent="0.2">
      <c r="A62" s="51"/>
      <c r="B62" s="52"/>
      <c r="C62" s="53"/>
      <c r="D62" s="55"/>
      <c r="E62" s="55"/>
      <c r="F62" s="55"/>
      <c r="G62" s="52"/>
      <c r="H62" s="56"/>
      <c r="I62" s="57"/>
      <c r="L62" s="43"/>
      <c r="M62" s="39"/>
      <c r="N62" s="44"/>
    </row>
    <row r="63" spans="1:14" ht="24.95" customHeight="1" x14ac:dyDescent="0.2">
      <c r="A63" s="51"/>
      <c r="B63" s="52"/>
      <c r="C63" s="53"/>
      <c r="D63" s="55"/>
      <c r="E63" s="55"/>
      <c r="F63" s="55"/>
      <c r="G63" s="52"/>
      <c r="H63" s="56"/>
      <c r="I63" s="57"/>
      <c r="L63" s="43"/>
      <c r="M63" s="39"/>
      <c r="N63" s="44"/>
    </row>
    <row r="64" spans="1:14" ht="24.95" customHeight="1" x14ac:dyDescent="0.2">
      <c r="A64" s="51"/>
      <c r="B64" s="52"/>
      <c r="C64" s="53"/>
      <c r="D64" s="39"/>
      <c r="E64" s="55"/>
      <c r="F64" s="55"/>
      <c r="G64" s="87"/>
      <c r="H64" s="86"/>
      <c r="I64" s="57"/>
      <c r="L64" s="43"/>
      <c r="M64" s="39"/>
      <c r="N64" s="44"/>
    </row>
    <row r="65" spans="1:14" ht="24.95" customHeight="1" x14ac:dyDescent="0.2">
      <c r="A65" s="51"/>
      <c r="B65" s="52"/>
      <c r="C65" s="53"/>
      <c r="D65" s="55"/>
      <c r="E65" s="55"/>
      <c r="F65" s="55"/>
      <c r="G65" s="53"/>
      <c r="H65" s="39"/>
      <c r="I65" s="57"/>
      <c r="L65" s="43"/>
      <c r="M65" s="39"/>
      <c r="N65" s="44"/>
    </row>
    <row r="66" spans="1:14" ht="24.95" customHeight="1" x14ac:dyDescent="0.2">
      <c r="A66" s="51"/>
      <c r="B66" s="52"/>
      <c r="C66" s="65"/>
      <c r="D66" s="55"/>
      <c r="E66" s="55"/>
      <c r="F66" s="79"/>
      <c r="G66" s="52"/>
      <c r="H66" s="39"/>
      <c r="I66" s="57"/>
      <c r="L66" s="43"/>
      <c r="M66" s="39"/>
      <c r="N66" s="44"/>
    </row>
    <row r="67" spans="1:14" ht="24.95" customHeight="1" thickBot="1" x14ac:dyDescent="0.25">
      <c r="A67" s="59"/>
      <c r="B67" s="60"/>
      <c r="C67" s="61"/>
      <c r="D67" s="93"/>
      <c r="E67" s="62"/>
      <c r="F67" s="62"/>
      <c r="G67" s="83"/>
      <c r="H67" s="82"/>
      <c r="I67" s="64"/>
      <c r="L67" s="43"/>
      <c r="M67" s="39"/>
      <c r="N67" s="44"/>
    </row>
    <row r="68" spans="1:14" ht="10.5" customHeight="1" x14ac:dyDescent="0.2">
      <c r="A68" s="52"/>
      <c r="B68" s="52"/>
      <c r="C68" s="65"/>
      <c r="D68" s="115"/>
      <c r="E68" s="137"/>
      <c r="F68" s="137"/>
      <c r="G68" s="79"/>
      <c r="H68" s="78"/>
      <c r="I68" s="66"/>
      <c r="L68" s="43"/>
      <c r="M68" s="39"/>
      <c r="N68" s="44"/>
    </row>
    <row r="69" spans="1:14" ht="24.95" customHeight="1" x14ac:dyDescent="0.2">
      <c r="A69" s="149" t="s">
        <v>57</v>
      </c>
      <c r="B69" s="149"/>
      <c r="C69" s="149"/>
      <c r="D69" s="149"/>
      <c r="E69" s="149"/>
      <c r="F69" s="149"/>
      <c r="G69" s="149"/>
      <c r="H69" s="149"/>
      <c r="I69" s="149"/>
      <c r="L69" s="43"/>
      <c r="M69" s="39"/>
      <c r="N69" s="44"/>
    </row>
    <row r="70" spans="1:14" ht="33.75" customHeight="1" x14ac:dyDescent="0.2">
      <c r="A70" s="52">
        <v>4</v>
      </c>
      <c r="B70" s="40" t="s">
        <v>24</v>
      </c>
      <c r="C70" s="39">
        <v>71406000</v>
      </c>
      <c r="D70" s="148" t="s">
        <v>30</v>
      </c>
      <c r="E70" s="148"/>
      <c r="F70" s="148"/>
      <c r="G70" s="41">
        <v>96</v>
      </c>
      <c r="H70" s="129"/>
      <c r="I70" s="129">
        <f t="shared" ref="I70:I73" si="2">G70*H70</f>
        <v>0</v>
      </c>
      <c r="L70" s="43"/>
      <c r="M70" s="39"/>
      <c r="N70" s="44"/>
    </row>
    <row r="71" spans="1:14" ht="33.75" customHeight="1" x14ac:dyDescent="0.2">
      <c r="A71" s="52"/>
      <c r="B71" s="40" t="s">
        <v>22</v>
      </c>
      <c r="C71" s="94">
        <v>31741180</v>
      </c>
      <c r="D71" s="148" t="s">
        <v>67</v>
      </c>
      <c r="E71" s="148"/>
      <c r="F71" s="148"/>
      <c r="G71" s="41">
        <v>96</v>
      </c>
      <c r="H71" s="129"/>
      <c r="I71" s="129">
        <f t="shared" si="2"/>
        <v>0</v>
      </c>
      <c r="L71" s="43"/>
      <c r="M71" s="39"/>
      <c r="N71" s="44"/>
    </row>
    <row r="72" spans="1:14" ht="33.75" customHeight="1" x14ac:dyDescent="0.2">
      <c r="A72" s="52"/>
      <c r="B72" s="40" t="s">
        <v>28</v>
      </c>
      <c r="C72" s="94">
        <v>26582400</v>
      </c>
      <c r="D72" s="148" t="s">
        <v>54</v>
      </c>
      <c r="E72" s="148"/>
      <c r="F72" s="148"/>
      <c r="G72" s="41">
        <v>96</v>
      </c>
      <c r="H72" s="129">
        <v>299</v>
      </c>
      <c r="I72" s="129">
        <f t="shared" si="2"/>
        <v>28704</v>
      </c>
      <c r="L72" s="43"/>
      <c r="M72" s="39"/>
      <c r="N72" s="44"/>
    </row>
    <row r="73" spans="1:14" ht="33.75" customHeight="1" thickBot="1" x14ac:dyDescent="0.25">
      <c r="A73" s="52"/>
      <c r="B73" s="40" t="s">
        <v>27</v>
      </c>
      <c r="C73" s="94">
        <v>27454000</v>
      </c>
      <c r="D73" s="148" t="s">
        <v>68</v>
      </c>
      <c r="E73" s="148"/>
      <c r="F73" s="148"/>
      <c r="G73" s="41">
        <v>96</v>
      </c>
      <c r="H73" s="129"/>
      <c r="I73" s="129">
        <f t="shared" si="2"/>
        <v>0</v>
      </c>
      <c r="L73" s="43"/>
      <c r="M73" s="39"/>
      <c r="N73" s="44"/>
    </row>
    <row r="74" spans="1:14" ht="38.25" customHeight="1" x14ac:dyDescent="0.2">
      <c r="A74" s="45"/>
      <c r="B74" s="46"/>
      <c r="C74" s="139"/>
      <c r="D74" s="48"/>
      <c r="E74" s="48"/>
      <c r="F74" s="48"/>
      <c r="G74" s="140"/>
      <c r="H74" s="141"/>
      <c r="I74" s="142"/>
      <c r="L74" s="43"/>
      <c r="M74" s="39"/>
      <c r="N74" s="44"/>
    </row>
    <row r="75" spans="1:14" ht="31.5" customHeight="1" x14ac:dyDescent="0.2">
      <c r="A75" s="51"/>
      <c r="B75" s="52"/>
      <c r="C75" s="94"/>
      <c r="D75" s="137"/>
      <c r="E75" s="137"/>
      <c r="F75" s="137"/>
      <c r="G75" s="104"/>
      <c r="H75" s="143"/>
      <c r="I75" s="144"/>
      <c r="L75" s="43"/>
      <c r="M75" s="39"/>
      <c r="N75" s="44"/>
    </row>
    <row r="76" spans="1:14" ht="31.5" customHeight="1" x14ac:dyDescent="0.2">
      <c r="A76" s="51"/>
      <c r="B76" s="52"/>
      <c r="C76" s="65"/>
      <c r="D76" s="115"/>
      <c r="E76" s="137"/>
      <c r="F76" s="137"/>
      <c r="G76" s="79"/>
      <c r="H76" s="78"/>
      <c r="I76" s="57"/>
      <c r="L76" s="43"/>
      <c r="M76" s="39"/>
      <c r="N76" s="44"/>
    </row>
    <row r="77" spans="1:14" ht="31.5" customHeight="1" x14ac:dyDescent="0.2">
      <c r="A77" s="51"/>
      <c r="B77" s="52"/>
      <c r="C77" s="65"/>
      <c r="D77" s="115"/>
      <c r="E77" s="137"/>
      <c r="F77" s="137"/>
      <c r="G77" s="79"/>
      <c r="H77" s="78"/>
      <c r="I77" s="57"/>
      <c r="L77" s="43"/>
      <c r="M77" s="39"/>
      <c r="N77" s="44"/>
    </row>
    <row r="78" spans="1:14" ht="31.5" customHeight="1" x14ac:dyDescent="0.2">
      <c r="A78" s="51"/>
      <c r="B78" s="52"/>
      <c r="C78" s="65"/>
      <c r="D78" s="115"/>
      <c r="E78" s="137"/>
      <c r="F78" s="137"/>
      <c r="G78" s="79"/>
      <c r="H78" s="78"/>
      <c r="I78" s="57"/>
      <c r="L78" s="43"/>
      <c r="M78" s="39"/>
      <c r="N78" s="44"/>
    </row>
    <row r="79" spans="1:14" ht="31.5" customHeight="1" thickBot="1" x14ac:dyDescent="0.25">
      <c r="A79" s="59"/>
      <c r="B79" s="60"/>
      <c r="C79" s="61"/>
      <c r="D79" s="93"/>
      <c r="E79" s="62"/>
      <c r="F79" s="62"/>
      <c r="G79" s="83"/>
      <c r="H79" s="82"/>
      <c r="I79" s="64"/>
      <c r="L79" s="43"/>
      <c r="M79" s="39"/>
      <c r="N79" s="44"/>
    </row>
    <row r="80" spans="1:14" ht="12" customHeight="1" x14ac:dyDescent="0.2">
      <c r="A80" s="52"/>
      <c r="B80" s="52"/>
      <c r="C80" s="65"/>
      <c r="D80" s="115"/>
      <c r="E80" s="114"/>
      <c r="F80" s="114"/>
      <c r="G80" s="79"/>
      <c r="H80" s="78"/>
      <c r="I80" s="66"/>
      <c r="L80" s="43"/>
      <c r="M80" s="39"/>
      <c r="N80" s="44"/>
    </row>
    <row r="81" spans="1:14" s="43" customFormat="1" ht="30" customHeight="1" x14ac:dyDescent="0.2">
      <c r="A81" s="149" t="s">
        <v>43</v>
      </c>
      <c r="B81" s="150"/>
      <c r="C81" s="150"/>
      <c r="D81" s="150"/>
      <c r="E81" s="150"/>
      <c r="F81" s="150"/>
      <c r="G81" s="150"/>
      <c r="H81" s="150"/>
      <c r="I81" s="150"/>
      <c r="J81" s="92"/>
      <c r="M81" s="39"/>
      <c r="N81" s="44"/>
    </row>
    <row r="82" spans="1:14" s="43" customFormat="1" ht="24.95" customHeight="1" x14ac:dyDescent="0.2">
      <c r="A82" s="40">
        <v>5</v>
      </c>
      <c r="B82" s="40" t="s">
        <v>24</v>
      </c>
      <c r="C82" s="39">
        <v>32127000</v>
      </c>
      <c r="D82" s="148" t="s">
        <v>23</v>
      </c>
      <c r="E82" s="148"/>
      <c r="F82" s="148"/>
      <c r="G82" s="41">
        <v>341</v>
      </c>
      <c r="H82" s="129">
        <v>152</v>
      </c>
      <c r="I82" s="129">
        <f>G82*H82</f>
        <v>51832</v>
      </c>
      <c r="J82" s="42"/>
      <c r="M82" s="39"/>
      <c r="N82" s="44"/>
    </row>
    <row r="83" spans="1:14" s="43" customFormat="1" ht="24.95" customHeight="1" thickBot="1" x14ac:dyDescent="0.25">
      <c r="A83" s="40"/>
      <c r="B83" s="40" t="s">
        <v>22</v>
      </c>
      <c r="C83" s="39" t="s">
        <v>76</v>
      </c>
      <c r="D83" s="148" t="s">
        <v>77</v>
      </c>
      <c r="E83" s="148"/>
      <c r="F83" s="148"/>
      <c r="G83" s="41">
        <v>341</v>
      </c>
      <c r="H83" s="129">
        <v>49</v>
      </c>
      <c r="I83" s="129">
        <f>G83*H83</f>
        <v>16709</v>
      </c>
      <c r="J83" s="42"/>
      <c r="M83" s="39"/>
      <c r="N83" s="44"/>
    </row>
    <row r="84" spans="1:14" s="43" customFormat="1" ht="24.95" customHeight="1" x14ac:dyDescent="0.25">
      <c r="A84" s="45"/>
      <c r="B84" s="46"/>
      <c r="C84" s="47"/>
      <c r="D84" s="48"/>
      <c r="E84" s="48"/>
      <c r="F84" s="90"/>
      <c r="G84" s="91"/>
      <c r="H84" s="90"/>
      <c r="I84" s="50"/>
      <c r="J84" s="42"/>
      <c r="M84" s="39"/>
      <c r="N84" s="44"/>
    </row>
    <row r="85" spans="1:14" s="43" customFormat="1" ht="24.95" customHeight="1" x14ac:dyDescent="0.25">
      <c r="A85" s="51"/>
      <c r="B85" s="52"/>
      <c r="C85" s="53"/>
      <c r="D85" s="89"/>
      <c r="E85" s="55"/>
      <c r="F85" s="55"/>
      <c r="G85" s="52"/>
      <c r="H85" s="56"/>
      <c r="I85" s="57"/>
      <c r="J85" s="42"/>
      <c r="M85" s="39"/>
      <c r="N85" s="44"/>
    </row>
    <row r="86" spans="1:14" s="43" customFormat="1" ht="24.95" customHeight="1" x14ac:dyDescent="0.2">
      <c r="A86" s="51"/>
      <c r="B86" s="52"/>
      <c r="C86" s="53"/>
      <c r="D86" s="88"/>
      <c r="E86" s="152"/>
      <c r="F86" s="152"/>
      <c r="G86" s="52"/>
      <c r="H86" s="56"/>
      <c r="I86" s="57"/>
      <c r="J86" s="42"/>
      <c r="M86" s="39"/>
      <c r="N86" s="44"/>
    </row>
    <row r="87" spans="1:14" ht="24.95" customHeight="1" x14ac:dyDescent="0.2">
      <c r="A87" s="51"/>
      <c r="B87" s="52"/>
      <c r="C87" s="53"/>
      <c r="D87" s="55"/>
      <c r="E87" s="55"/>
      <c r="F87" s="55"/>
      <c r="G87" s="52"/>
      <c r="H87" s="56"/>
      <c r="I87" s="57"/>
      <c r="L87" s="43"/>
      <c r="M87" s="39"/>
      <c r="N87" s="44"/>
    </row>
    <row r="88" spans="1:14" ht="24.95" customHeight="1" x14ac:dyDescent="0.2">
      <c r="A88" s="51"/>
      <c r="B88" s="52"/>
      <c r="C88" s="53"/>
      <c r="D88" s="39"/>
      <c r="E88" s="55"/>
      <c r="F88" s="55"/>
      <c r="G88" s="87"/>
      <c r="H88" s="86"/>
      <c r="I88" s="57"/>
      <c r="L88" s="43"/>
      <c r="M88" s="39"/>
      <c r="N88" s="44"/>
    </row>
    <row r="89" spans="1:14" ht="24.95" customHeight="1" x14ac:dyDescent="0.2">
      <c r="A89" s="51"/>
      <c r="B89" s="52"/>
      <c r="C89" s="53"/>
      <c r="D89" s="55"/>
      <c r="E89" s="55"/>
      <c r="F89" s="55"/>
      <c r="G89" s="52"/>
      <c r="H89" s="39"/>
      <c r="I89" s="57"/>
      <c r="L89" s="43"/>
      <c r="M89" s="39"/>
      <c r="N89" s="44"/>
    </row>
    <row r="90" spans="1:14" ht="24.95" customHeight="1" x14ac:dyDescent="0.2">
      <c r="A90" s="51"/>
      <c r="B90" s="52"/>
      <c r="C90" s="53"/>
      <c r="D90" s="55"/>
      <c r="E90" s="55"/>
      <c r="F90" s="58"/>
      <c r="G90" s="39"/>
      <c r="H90" s="39"/>
      <c r="I90" s="57"/>
      <c r="L90" s="43"/>
      <c r="M90" s="39"/>
      <c r="N90" s="44"/>
    </row>
    <row r="91" spans="1:14" ht="24.95" customHeight="1" thickBot="1" x14ac:dyDescent="0.3">
      <c r="A91" s="59"/>
      <c r="B91" s="60"/>
      <c r="C91" s="85"/>
      <c r="D91" s="84"/>
      <c r="E91" s="62"/>
      <c r="F91" s="62"/>
      <c r="G91" s="83"/>
      <c r="H91" s="82"/>
      <c r="I91" s="64"/>
      <c r="L91" s="43"/>
      <c r="M91" s="39"/>
      <c r="N91" s="44"/>
    </row>
    <row r="92" spans="1:14" ht="24.95" customHeight="1" x14ac:dyDescent="0.25">
      <c r="A92" s="52"/>
      <c r="B92" s="52"/>
      <c r="C92" s="101"/>
      <c r="D92" s="103"/>
      <c r="E92" s="114"/>
      <c r="F92" s="114"/>
      <c r="G92" s="79"/>
      <c r="H92" s="78"/>
      <c r="I92" s="66"/>
      <c r="L92" s="43"/>
      <c r="M92" s="39"/>
      <c r="N92" s="44"/>
    </row>
    <row r="93" spans="1:14" ht="24.95" customHeight="1" x14ac:dyDescent="0.2">
      <c r="A93" s="149" t="s">
        <v>40</v>
      </c>
      <c r="B93" s="150"/>
      <c r="C93" s="150"/>
      <c r="D93" s="150"/>
      <c r="E93" s="150"/>
      <c r="F93" s="150"/>
      <c r="G93" s="150"/>
      <c r="H93" s="150"/>
      <c r="I93" s="150"/>
      <c r="L93" s="43"/>
      <c r="M93" s="39"/>
      <c r="N93" s="44"/>
    </row>
    <row r="94" spans="1:14" ht="24.95" customHeight="1" thickBot="1" x14ac:dyDescent="0.25">
      <c r="A94" s="40">
        <v>6</v>
      </c>
      <c r="B94" s="40" t="s">
        <v>24</v>
      </c>
      <c r="C94" s="96">
        <v>71835000</v>
      </c>
      <c r="D94" s="148" t="s">
        <v>45</v>
      </c>
      <c r="E94" s="148"/>
      <c r="F94" s="148"/>
      <c r="G94" s="41">
        <v>283</v>
      </c>
      <c r="H94" s="129">
        <v>440</v>
      </c>
      <c r="I94" s="129">
        <f>G94*H94</f>
        <v>124520</v>
      </c>
      <c r="L94" s="43"/>
      <c r="M94" s="39"/>
      <c r="N94" s="44"/>
    </row>
    <row r="95" spans="1:14" ht="24.95" customHeight="1" x14ac:dyDescent="0.2">
      <c r="A95" s="105"/>
      <c r="B95" s="106"/>
      <c r="C95" s="106"/>
      <c r="D95" s="106"/>
      <c r="E95" s="106"/>
      <c r="F95" s="106"/>
      <c r="G95" s="106"/>
      <c r="H95" s="106"/>
      <c r="I95" s="107"/>
      <c r="L95" s="43"/>
      <c r="M95" s="39"/>
      <c r="N95" s="44"/>
    </row>
    <row r="96" spans="1:14" ht="24.95" customHeight="1" x14ac:dyDescent="0.2">
      <c r="A96" s="108"/>
      <c r="B96" s="109"/>
      <c r="C96" s="109"/>
      <c r="D96" s="109"/>
      <c r="E96" s="109"/>
      <c r="F96" s="109"/>
      <c r="G96" s="109"/>
      <c r="H96" s="109"/>
      <c r="I96" s="110"/>
      <c r="L96" s="43"/>
      <c r="M96" s="39"/>
      <c r="N96" s="44"/>
    </row>
    <row r="97" spans="1:14" ht="24.95" customHeight="1" x14ac:dyDescent="0.2">
      <c r="A97" s="108"/>
      <c r="B97" s="109"/>
      <c r="C97" s="109"/>
      <c r="D97" s="109"/>
      <c r="E97" s="109"/>
      <c r="F97" s="109"/>
      <c r="G97" s="109"/>
      <c r="H97" s="109"/>
      <c r="I97" s="110"/>
      <c r="L97" s="43"/>
      <c r="M97" s="39"/>
      <c r="N97" s="44"/>
    </row>
    <row r="98" spans="1:14" ht="24.95" customHeight="1" x14ac:dyDescent="0.2">
      <c r="A98" s="108"/>
      <c r="B98" s="109"/>
      <c r="C98" s="109"/>
      <c r="D98" s="109"/>
      <c r="E98" s="109"/>
      <c r="F98" s="109"/>
      <c r="G98" s="109"/>
      <c r="H98" s="109"/>
      <c r="I98" s="110"/>
      <c r="L98" s="43"/>
      <c r="M98" s="39"/>
      <c r="N98" s="44"/>
    </row>
    <row r="99" spans="1:14" ht="24.95" customHeight="1" x14ac:dyDescent="0.2">
      <c r="A99" s="108"/>
      <c r="B99" s="111"/>
      <c r="C99" s="109"/>
      <c r="D99" s="109"/>
      <c r="E99" s="109"/>
      <c r="F99" s="109"/>
      <c r="G99" s="109"/>
      <c r="H99" s="109"/>
      <c r="I99" s="110"/>
      <c r="L99" s="43"/>
      <c r="M99" s="39"/>
      <c r="N99" s="44"/>
    </row>
    <row r="100" spans="1:14" ht="24.95" customHeight="1" x14ac:dyDescent="0.2">
      <c r="A100" s="108"/>
      <c r="B100" s="111"/>
      <c r="C100" s="109"/>
      <c r="D100" s="109"/>
      <c r="E100" s="109"/>
      <c r="F100" s="109"/>
      <c r="G100" s="109"/>
      <c r="H100" s="109"/>
      <c r="I100" s="110"/>
      <c r="L100" s="43"/>
      <c r="M100" s="39"/>
      <c r="N100" s="44"/>
    </row>
    <row r="101" spans="1:14" ht="24.95" customHeight="1" x14ac:dyDescent="0.2">
      <c r="A101" s="108"/>
      <c r="B101" s="111"/>
      <c r="C101" s="109"/>
      <c r="D101" s="109"/>
      <c r="E101" s="109"/>
      <c r="F101" s="109"/>
      <c r="G101" s="109"/>
      <c r="H101" s="109"/>
      <c r="I101" s="110"/>
      <c r="L101" s="43"/>
      <c r="M101" s="39"/>
      <c r="N101" s="44"/>
    </row>
    <row r="102" spans="1:14" ht="24.95" customHeight="1" x14ac:dyDescent="0.25">
      <c r="A102" s="51"/>
      <c r="B102" s="52"/>
      <c r="C102" s="101"/>
      <c r="D102" s="103"/>
      <c r="E102" s="55"/>
      <c r="F102" s="55"/>
      <c r="G102" s="79"/>
      <c r="H102" s="78"/>
      <c r="I102" s="57"/>
      <c r="L102" s="43"/>
      <c r="M102" s="39"/>
      <c r="N102" s="44"/>
    </row>
    <row r="103" spans="1:14" x14ac:dyDescent="0.25">
      <c r="A103" s="51"/>
      <c r="B103" s="52"/>
      <c r="C103" s="81"/>
      <c r="D103" s="80"/>
      <c r="E103" s="55"/>
      <c r="F103" s="55"/>
      <c r="G103" s="79"/>
      <c r="H103" s="78"/>
      <c r="I103" s="57"/>
      <c r="L103" s="43"/>
      <c r="M103" s="39"/>
      <c r="N103" s="44"/>
    </row>
    <row r="104" spans="1:14" s="43" customFormat="1" ht="45" customHeight="1" thickBot="1" x14ac:dyDescent="0.25">
      <c r="A104" s="59"/>
      <c r="B104" s="60"/>
      <c r="C104" s="61"/>
      <c r="D104" s="62"/>
      <c r="E104" s="62"/>
      <c r="F104" s="62"/>
      <c r="G104" s="60"/>
      <c r="H104" s="63"/>
      <c r="I104" s="64"/>
      <c r="J104" s="42"/>
      <c r="M104" s="39"/>
      <c r="N104" s="44"/>
    </row>
    <row r="105" spans="1:14" x14ac:dyDescent="0.2">
      <c r="A105" s="67"/>
      <c r="B105" s="67"/>
      <c r="C105" s="67"/>
      <c r="D105" s="68"/>
      <c r="E105" s="68"/>
      <c r="F105" s="68"/>
      <c r="G105" s="69"/>
      <c r="H105" s="70"/>
      <c r="I105" s="71"/>
    </row>
    <row r="106" spans="1:14" x14ac:dyDescent="0.2">
      <c r="A106" s="72"/>
      <c r="B106" s="72"/>
      <c r="C106" s="73" t="s">
        <v>21</v>
      </c>
      <c r="D106" s="72"/>
      <c r="E106" s="74"/>
      <c r="F106" s="1"/>
      <c r="G106" s="1"/>
      <c r="H106" s="75"/>
      <c r="I106" s="1"/>
    </row>
    <row r="107" spans="1:14" ht="11.25" customHeight="1" x14ac:dyDescent="0.2">
      <c r="A107" s="76">
        <v>1</v>
      </c>
      <c r="B107" s="76"/>
      <c r="C107" s="145" t="s">
        <v>55</v>
      </c>
      <c r="D107" s="145"/>
      <c r="E107" s="145"/>
      <c r="F107" s="145"/>
      <c r="G107" s="145"/>
      <c r="H107" s="145"/>
      <c r="I107" s="145"/>
    </row>
    <row r="108" spans="1:14" ht="12.75" x14ac:dyDescent="0.2">
      <c r="A108" s="76">
        <v>2</v>
      </c>
      <c r="B108" s="76"/>
      <c r="C108" s="145" t="s">
        <v>59</v>
      </c>
      <c r="D108" s="145"/>
      <c r="E108" s="145"/>
      <c r="F108" s="145"/>
      <c r="G108" s="145"/>
      <c r="H108" s="145"/>
      <c r="I108" s="145"/>
    </row>
    <row r="109" spans="1:14" ht="12" customHeight="1" x14ac:dyDescent="0.2">
      <c r="A109" s="76">
        <v>3</v>
      </c>
      <c r="B109" s="76"/>
      <c r="C109" s="145" t="s">
        <v>48</v>
      </c>
      <c r="D109" s="145"/>
      <c r="E109" s="145"/>
      <c r="F109" s="145"/>
      <c r="G109" s="145"/>
      <c r="H109" s="145"/>
      <c r="I109" s="145"/>
    </row>
    <row r="110" spans="1:14" ht="12.75" x14ac:dyDescent="0.2">
      <c r="A110" s="76">
        <v>4</v>
      </c>
      <c r="B110" s="76"/>
      <c r="C110" s="145" t="s">
        <v>46</v>
      </c>
      <c r="D110" s="145"/>
      <c r="E110" s="145"/>
      <c r="F110" s="145"/>
      <c r="G110" s="145"/>
      <c r="H110" s="145"/>
      <c r="I110" s="145"/>
    </row>
    <row r="111" spans="1:14" ht="12.75" x14ac:dyDescent="0.2">
      <c r="A111" s="76">
        <v>5</v>
      </c>
      <c r="B111" s="76"/>
      <c r="C111" s="145" t="s">
        <v>47</v>
      </c>
      <c r="D111" s="145"/>
      <c r="E111" s="145"/>
      <c r="F111" s="145"/>
      <c r="G111" s="145"/>
      <c r="H111" s="145"/>
      <c r="I111" s="145"/>
    </row>
    <row r="112" spans="1:14" ht="12.75" x14ac:dyDescent="0.2">
      <c r="A112" s="76"/>
      <c r="B112" s="76"/>
      <c r="C112" s="73"/>
      <c r="D112" s="73"/>
      <c r="E112" s="73"/>
      <c r="F112" s="73"/>
      <c r="G112" s="73"/>
      <c r="H112" s="73"/>
      <c r="I112" s="73"/>
    </row>
    <row r="113" spans="1:21" ht="12.75" x14ac:dyDescent="0.2">
      <c r="A113" s="76"/>
      <c r="B113" s="76"/>
      <c r="C113" s="73"/>
      <c r="D113" s="73"/>
      <c r="E113" s="73"/>
      <c r="F113" s="73"/>
      <c r="G113" s="73"/>
      <c r="H113" s="73"/>
      <c r="I113" s="73"/>
    </row>
    <row r="115" spans="1:21" s="128" customFormat="1" x14ac:dyDescent="0.25">
      <c r="A115" s="124"/>
      <c r="B115" s="124"/>
      <c r="C115" s="125"/>
      <c r="D115" s="126"/>
      <c r="E115" s="126"/>
      <c r="F115" s="126"/>
      <c r="G115" s="124"/>
      <c r="H115" s="127"/>
      <c r="I115" s="127"/>
    </row>
    <row r="116" spans="1:21" s="128" customFormat="1" x14ac:dyDescent="0.25">
      <c r="A116" s="124"/>
      <c r="B116" s="124"/>
      <c r="C116" s="125"/>
      <c r="D116" s="126"/>
      <c r="E116" s="126"/>
      <c r="F116" s="126"/>
      <c r="G116" s="124"/>
      <c r="H116" s="146"/>
      <c r="I116" s="146"/>
    </row>
    <row r="117" spans="1:21" s="128" customFormat="1" ht="13.5" hidden="1" customHeight="1" x14ac:dyDescent="0.25">
      <c r="A117" s="124"/>
      <c r="B117" s="124"/>
      <c r="C117" s="125"/>
      <c r="D117" s="126"/>
      <c r="E117" s="126"/>
      <c r="F117" s="126"/>
      <c r="G117" s="124"/>
      <c r="H117" s="146"/>
      <c r="I117" s="146"/>
    </row>
    <row r="118" spans="1:21" s="128" customFormat="1" x14ac:dyDescent="0.25">
      <c r="A118" s="124"/>
      <c r="B118" s="124"/>
      <c r="C118" s="124"/>
      <c r="D118" s="126"/>
      <c r="E118" s="126"/>
      <c r="F118" s="126"/>
      <c r="G118" s="124"/>
      <c r="H118" s="147"/>
      <c r="I118" s="147"/>
    </row>
    <row r="119" spans="1:21" s="128" customFormat="1" x14ac:dyDescent="0.25">
      <c r="A119" s="124"/>
      <c r="B119" s="124"/>
      <c r="C119" s="124"/>
      <c r="D119" s="126"/>
      <c r="E119" s="126"/>
      <c r="F119" s="126"/>
      <c r="G119" s="124"/>
      <c r="H119" s="127"/>
      <c r="I119" s="127"/>
    </row>
    <row r="121" spans="1:21" s="8" customFormat="1" x14ac:dyDescent="0.25">
      <c r="A121" s="6"/>
      <c r="B121" s="6"/>
      <c r="C121" s="30"/>
      <c r="G121" s="6"/>
      <c r="H121" s="77"/>
      <c r="I121" s="77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</row>
    <row r="122" spans="1:21" s="8" customFormat="1" x14ac:dyDescent="0.25">
      <c r="A122" s="6"/>
      <c r="B122" s="6"/>
      <c r="C122" s="30"/>
      <c r="G122" s="6"/>
      <c r="H122" s="77"/>
      <c r="I122" s="77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</row>
  </sheetData>
  <mergeCells count="45">
    <mergeCell ref="D4:G4"/>
    <mergeCell ref="D6:G6"/>
    <mergeCell ref="D12:H12"/>
    <mergeCell ref="A15:B15"/>
    <mergeCell ref="D15:F15"/>
    <mergeCell ref="A29:I29"/>
    <mergeCell ref="D30:F30"/>
    <mergeCell ref="D31:F31"/>
    <mergeCell ref="A16:I16"/>
    <mergeCell ref="D17:F17"/>
    <mergeCell ref="D18:F18"/>
    <mergeCell ref="E21:F21"/>
    <mergeCell ref="E34:F34"/>
    <mergeCell ref="C39:D39"/>
    <mergeCell ref="A52:I52"/>
    <mergeCell ref="D53:F53"/>
    <mergeCell ref="D82:F82"/>
    <mergeCell ref="D55:F55"/>
    <mergeCell ref="D56:F56"/>
    <mergeCell ref="D57:F57"/>
    <mergeCell ref="A40:I40"/>
    <mergeCell ref="E45:F45"/>
    <mergeCell ref="C50:D50"/>
    <mergeCell ref="D41:F41"/>
    <mergeCell ref="D42:F42"/>
    <mergeCell ref="D54:F54"/>
    <mergeCell ref="D83:F83"/>
    <mergeCell ref="E86:F86"/>
    <mergeCell ref="D58:F58"/>
    <mergeCell ref="E61:F61"/>
    <mergeCell ref="A81:I81"/>
    <mergeCell ref="A69:I69"/>
    <mergeCell ref="D70:F70"/>
    <mergeCell ref="D71:F71"/>
    <mergeCell ref="D72:F72"/>
    <mergeCell ref="D73:F73"/>
    <mergeCell ref="H116:I117"/>
    <mergeCell ref="H118:I118"/>
    <mergeCell ref="C107:I107"/>
    <mergeCell ref="A93:I93"/>
    <mergeCell ref="D94:F94"/>
    <mergeCell ref="C108:I108"/>
    <mergeCell ref="C109:I109"/>
    <mergeCell ref="C111:I111"/>
    <mergeCell ref="C110:I110"/>
  </mergeCells>
  <printOptions horizontalCentered="1"/>
  <pageMargins left="0.39370078740157483" right="0.39370078740157483" top="0.59055118110236227" bottom="0.35433070866141736" header="0.31496062992125984" footer="0.19685039370078741"/>
  <pageSetup paperSize="9" scale="68" orientation="portrait" horizontalDpi="4294967293" verticalDpi="4294967293" r:id="rId1"/>
  <headerFooter>
    <oddFooter>&amp;C&amp;P</oddFooter>
  </headerFooter>
  <rowBreaks count="2" manualBreakCount="2">
    <brk id="51" max="8" man="1"/>
    <brk id="92" max="8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120"/>
  <sheetViews>
    <sheetView view="pageBreakPreview" topLeftCell="A79" zoomScale="90" zoomScaleNormal="100" zoomScaleSheetLayoutView="90" workbookViewId="0">
      <selection activeCell="C81" sqref="C81:F81"/>
    </sheetView>
  </sheetViews>
  <sheetFormatPr defaultRowHeight="13.5" x14ac:dyDescent="0.25"/>
  <cols>
    <col min="1" max="1" width="3.42578125" style="6" customWidth="1"/>
    <col min="2" max="2" width="3.140625" style="6" customWidth="1"/>
    <col min="3" max="3" width="10.85546875" style="6" customWidth="1"/>
    <col min="4" max="4" width="18.42578125" style="8" customWidth="1"/>
    <col min="5" max="5" width="4.42578125" style="8" customWidth="1"/>
    <col min="6" max="6" width="16" style="8" customWidth="1"/>
    <col min="7" max="7" width="13" style="6" customWidth="1"/>
    <col min="8" max="8" width="18.7109375" style="77" customWidth="1"/>
    <col min="9" max="9" width="25.42578125" style="77" customWidth="1"/>
    <col min="10" max="10" width="12.42578125" style="13" bestFit="1" customWidth="1"/>
    <col min="11" max="11" width="10.28515625" style="13" bestFit="1" customWidth="1"/>
    <col min="12" max="13" width="9.140625" style="13"/>
    <col min="14" max="14" width="19.28515625" style="13" customWidth="1"/>
    <col min="15" max="18" width="9.140625" style="13"/>
    <col min="19" max="19" width="17.7109375" style="13" customWidth="1"/>
    <col min="20" max="20" width="23" style="13" customWidth="1"/>
    <col min="21" max="16384" width="9.140625" style="13"/>
  </cols>
  <sheetData>
    <row r="4" spans="1:14" s="123" customFormat="1" x14ac:dyDescent="0.2">
      <c r="A4" s="1"/>
      <c r="B4" s="1"/>
      <c r="C4" s="2" t="s">
        <v>0</v>
      </c>
      <c r="D4" s="145" t="s">
        <v>1</v>
      </c>
      <c r="E4" s="153"/>
      <c r="F4" s="153"/>
      <c r="G4" s="153"/>
      <c r="H4" s="3"/>
      <c r="I4" s="4"/>
    </row>
    <row r="5" spans="1:14" ht="16.5" customHeight="1" x14ac:dyDescent="0.25">
      <c r="C5" s="7" t="s">
        <v>2</v>
      </c>
      <c r="D5" s="8" t="s">
        <v>58</v>
      </c>
      <c r="E5" s="9"/>
      <c r="H5" s="10" t="s">
        <v>3</v>
      </c>
      <c r="I5" s="11">
        <v>42723</v>
      </c>
      <c r="J5" s="12"/>
      <c r="K5"/>
    </row>
    <row r="6" spans="1:14" ht="27" customHeight="1" x14ac:dyDescent="0.25">
      <c r="C6" s="14" t="s">
        <v>4</v>
      </c>
      <c r="D6" s="154" t="s">
        <v>5</v>
      </c>
      <c r="E6" s="154"/>
      <c r="F6" s="154"/>
      <c r="G6" s="154"/>
      <c r="H6" s="15" t="s">
        <v>6</v>
      </c>
      <c r="I6" s="16">
        <v>42782</v>
      </c>
      <c r="J6" s="12"/>
      <c r="K6"/>
    </row>
    <row r="7" spans="1:14" ht="16.5" customHeight="1" x14ac:dyDescent="0.25">
      <c r="C7" s="7" t="s">
        <v>7</v>
      </c>
      <c r="D7" s="17" t="s">
        <v>50</v>
      </c>
      <c r="E7" s="9" t="s">
        <v>8</v>
      </c>
      <c r="F7" s="17"/>
      <c r="G7" s="9" t="s">
        <v>9</v>
      </c>
      <c r="H7" s="10" t="s">
        <v>2</v>
      </c>
      <c r="I7" s="18" t="s">
        <v>37</v>
      </c>
      <c r="J7" s="19"/>
      <c r="K7"/>
    </row>
    <row r="8" spans="1:14" x14ac:dyDescent="0.25">
      <c r="C8" s="8"/>
      <c r="H8" s="20"/>
      <c r="I8" s="100" t="s">
        <v>38</v>
      </c>
      <c r="J8" s="21"/>
      <c r="K8"/>
    </row>
    <row r="9" spans="1:14" ht="26.25" x14ac:dyDescent="0.25">
      <c r="C9" s="14" t="s">
        <v>10</v>
      </c>
      <c r="D9" s="22" t="s">
        <v>34</v>
      </c>
      <c r="G9" s="23"/>
      <c r="H9" s="24" t="s">
        <v>11</v>
      </c>
      <c r="I9" s="99" t="s">
        <v>36</v>
      </c>
      <c r="J9" s="25"/>
      <c r="K9" s="25"/>
    </row>
    <row r="10" spans="1:14" ht="15.75" customHeight="1" x14ac:dyDescent="0.25">
      <c r="C10" s="14" t="s">
        <v>4</v>
      </c>
      <c r="D10" s="8" t="s">
        <v>12</v>
      </c>
      <c r="E10" s="9"/>
      <c r="G10" s="23"/>
      <c r="H10" s="26" t="s">
        <v>13</v>
      </c>
      <c r="I10" s="27">
        <v>136879</v>
      </c>
      <c r="J10" s="28"/>
    </row>
    <row r="11" spans="1:14" ht="15.75" customHeight="1" x14ac:dyDescent="0.25">
      <c r="C11" s="14" t="s">
        <v>14</v>
      </c>
      <c r="D11" s="29" t="s">
        <v>35</v>
      </c>
      <c r="E11" s="7"/>
      <c r="F11" s="30"/>
      <c r="G11" s="23"/>
      <c r="H11" s="31" t="s">
        <v>15</v>
      </c>
      <c r="I11" s="27">
        <v>2020</v>
      </c>
      <c r="J11" s="32"/>
    </row>
    <row r="12" spans="1:14" ht="15.75" customHeight="1" x14ac:dyDescent="0.25">
      <c r="C12" s="14" t="s">
        <v>16</v>
      </c>
      <c r="D12" s="155" t="s">
        <v>39</v>
      </c>
      <c r="E12" s="155"/>
      <c r="F12" s="155"/>
      <c r="G12" s="155"/>
      <c r="H12" s="155"/>
      <c r="I12" s="9"/>
    </row>
    <row r="13" spans="1:14" x14ac:dyDescent="0.25">
      <c r="C13" s="14"/>
      <c r="D13" s="135"/>
      <c r="E13" s="135"/>
      <c r="F13" s="135"/>
      <c r="G13" s="135"/>
      <c r="H13" s="135"/>
      <c r="I13" s="9"/>
    </row>
    <row r="14" spans="1:14" ht="14.25" thickBot="1" x14ac:dyDescent="0.3">
      <c r="A14" s="136" t="s">
        <v>62</v>
      </c>
      <c r="H14" s="26"/>
      <c r="I14" s="33"/>
      <c r="J14" s="28"/>
    </row>
    <row r="15" spans="1:14" s="36" customFormat="1" ht="25.5" x14ac:dyDescent="0.2">
      <c r="A15" s="156" t="s">
        <v>17</v>
      </c>
      <c r="B15" s="157"/>
      <c r="C15" s="34" t="s">
        <v>18</v>
      </c>
      <c r="D15" s="156" t="s">
        <v>19</v>
      </c>
      <c r="E15" s="158"/>
      <c r="F15" s="157"/>
      <c r="G15" s="34" t="s">
        <v>20</v>
      </c>
      <c r="H15" s="35" t="s">
        <v>49</v>
      </c>
      <c r="I15" s="35" t="s">
        <v>51</v>
      </c>
    </row>
    <row r="16" spans="1:14" s="43" customFormat="1" ht="27.75" customHeight="1" x14ac:dyDescent="0.2">
      <c r="A16" s="149" t="s">
        <v>41</v>
      </c>
      <c r="B16" s="150"/>
      <c r="C16" s="150"/>
      <c r="D16" s="150"/>
      <c r="E16" s="150"/>
      <c r="F16" s="150"/>
      <c r="G16" s="150"/>
      <c r="H16" s="150"/>
      <c r="I16" s="150"/>
      <c r="J16" s="92"/>
      <c r="M16" s="39"/>
      <c r="N16" s="44"/>
    </row>
    <row r="17" spans="1:14" s="43" customFormat="1" ht="27" x14ac:dyDescent="0.2">
      <c r="A17" s="40">
        <v>1</v>
      </c>
      <c r="B17" s="40" t="s">
        <v>24</v>
      </c>
      <c r="C17" s="39">
        <v>71101000</v>
      </c>
      <c r="D17" s="148" t="s">
        <v>33</v>
      </c>
      <c r="E17" s="148"/>
      <c r="F17" s="148"/>
      <c r="G17" s="41">
        <v>389</v>
      </c>
      <c r="H17" s="129">
        <v>313</v>
      </c>
      <c r="I17" s="129">
        <f>G17*H17</f>
        <v>121757</v>
      </c>
      <c r="J17" s="42"/>
      <c r="M17" s="39"/>
      <c r="N17" s="44"/>
    </row>
    <row r="18" spans="1:14" s="43" customFormat="1" ht="27.75" thickBot="1" x14ac:dyDescent="0.25">
      <c r="A18" s="40"/>
      <c r="B18" s="40" t="s">
        <v>22</v>
      </c>
      <c r="C18" s="39" t="s">
        <v>74</v>
      </c>
      <c r="D18" s="148" t="s">
        <v>75</v>
      </c>
      <c r="E18" s="148"/>
      <c r="F18" s="148"/>
      <c r="G18" s="41">
        <v>389</v>
      </c>
      <c r="H18" s="129"/>
      <c r="I18" s="129">
        <f>G18*H18</f>
        <v>0</v>
      </c>
      <c r="J18" s="42"/>
      <c r="M18" s="39"/>
      <c r="N18" s="44"/>
    </row>
    <row r="19" spans="1:14" s="43" customFormat="1" ht="21.75" customHeight="1" x14ac:dyDescent="0.25">
      <c r="A19" s="45"/>
      <c r="B19" s="46"/>
      <c r="C19" s="47"/>
      <c r="D19" s="48"/>
      <c r="E19" s="48"/>
      <c r="F19" s="90"/>
      <c r="G19" s="91"/>
      <c r="H19" s="90"/>
      <c r="I19" s="50"/>
      <c r="J19" s="42"/>
      <c r="M19" s="39"/>
      <c r="N19" s="44"/>
    </row>
    <row r="20" spans="1:14" s="43" customFormat="1" ht="21.75" customHeight="1" x14ac:dyDescent="0.25">
      <c r="A20" s="51"/>
      <c r="B20" s="52"/>
      <c r="C20" s="53"/>
      <c r="D20" s="89"/>
      <c r="E20" s="121"/>
      <c r="F20" s="121"/>
      <c r="G20" s="52"/>
      <c r="H20" s="56"/>
      <c r="I20" s="57"/>
      <c r="J20" s="42"/>
      <c r="M20" s="39"/>
      <c r="N20" s="44"/>
    </row>
    <row r="21" spans="1:14" s="43" customFormat="1" ht="21.75" customHeight="1" x14ac:dyDescent="0.2">
      <c r="A21" s="51"/>
      <c r="B21" s="52"/>
      <c r="C21" s="53"/>
      <c r="D21" s="88"/>
      <c r="E21" s="152"/>
      <c r="F21" s="152"/>
      <c r="G21" s="52"/>
      <c r="H21" s="56"/>
      <c r="I21" s="57"/>
      <c r="J21" s="42"/>
      <c r="M21" s="39"/>
      <c r="N21" s="44"/>
    </row>
    <row r="22" spans="1:14" ht="21.75" customHeight="1" x14ac:dyDescent="0.2">
      <c r="A22" s="51"/>
      <c r="B22" s="52"/>
      <c r="C22" s="53"/>
      <c r="D22" s="121"/>
      <c r="E22" s="121"/>
      <c r="F22" s="121"/>
      <c r="G22" s="52"/>
      <c r="H22" s="56"/>
      <c r="I22" s="57"/>
      <c r="L22" s="43"/>
      <c r="M22" s="39"/>
      <c r="N22" s="44"/>
    </row>
    <row r="23" spans="1:14" ht="21.75" customHeight="1" x14ac:dyDescent="0.2">
      <c r="A23" s="51"/>
      <c r="B23" s="52"/>
      <c r="C23" s="53"/>
      <c r="D23" s="39"/>
      <c r="E23" s="121"/>
      <c r="F23" s="121"/>
      <c r="G23" s="87"/>
      <c r="H23" s="122"/>
      <c r="I23" s="57"/>
      <c r="L23" s="43"/>
      <c r="M23" s="39"/>
      <c r="N23" s="44"/>
    </row>
    <row r="24" spans="1:14" ht="21.75" customHeight="1" x14ac:dyDescent="0.2">
      <c r="A24" s="51"/>
      <c r="B24" s="52"/>
      <c r="C24" s="53"/>
      <c r="D24" s="121"/>
      <c r="E24" s="121"/>
      <c r="F24" s="121"/>
      <c r="G24" s="52"/>
      <c r="H24" s="39"/>
      <c r="I24" s="57"/>
      <c r="L24" s="43"/>
      <c r="M24" s="39"/>
      <c r="N24" s="44"/>
    </row>
    <row r="25" spans="1:14" ht="21.75" customHeight="1" x14ac:dyDescent="0.2">
      <c r="A25" s="51"/>
      <c r="B25" s="52"/>
      <c r="C25" s="53"/>
      <c r="D25" s="121"/>
      <c r="E25" s="121"/>
      <c r="F25" s="87"/>
      <c r="G25" s="39"/>
      <c r="H25" s="39"/>
      <c r="I25" s="57"/>
      <c r="L25" s="43"/>
      <c r="M25" s="39"/>
      <c r="N25" s="44"/>
    </row>
    <row r="26" spans="1:14" ht="21.75" customHeight="1" thickBot="1" x14ac:dyDescent="0.3">
      <c r="A26" s="59"/>
      <c r="B26" s="60"/>
      <c r="C26" s="85"/>
      <c r="D26" s="97"/>
      <c r="E26" s="62"/>
      <c r="F26" s="62"/>
      <c r="G26" s="83"/>
      <c r="H26" s="82"/>
      <c r="I26" s="64"/>
      <c r="L26" s="43"/>
      <c r="M26" s="39"/>
      <c r="N26" s="44"/>
    </row>
    <row r="27" spans="1:14" x14ac:dyDescent="0.25">
      <c r="A27" s="52"/>
      <c r="B27" s="52"/>
      <c r="C27" s="101"/>
      <c r="D27" s="102"/>
      <c r="E27" s="121"/>
      <c r="F27" s="121"/>
      <c r="G27" s="79"/>
      <c r="H27" s="78"/>
      <c r="I27" s="66"/>
      <c r="L27" s="43"/>
      <c r="M27" s="39"/>
      <c r="N27" s="44"/>
    </row>
    <row r="28" spans="1:14" s="43" customFormat="1" ht="29.25" customHeight="1" x14ac:dyDescent="0.2">
      <c r="A28" s="149" t="s">
        <v>42</v>
      </c>
      <c r="B28" s="150"/>
      <c r="C28" s="150"/>
      <c r="D28" s="150"/>
      <c r="E28" s="150"/>
      <c r="F28" s="150"/>
      <c r="G28" s="150"/>
      <c r="H28" s="150"/>
      <c r="I28" s="150"/>
      <c r="J28" s="92"/>
      <c r="M28" s="39"/>
      <c r="N28" s="44"/>
    </row>
    <row r="29" spans="1:14" s="43" customFormat="1" ht="27" x14ac:dyDescent="0.2">
      <c r="A29" s="40">
        <v>2</v>
      </c>
      <c r="B29" s="40" t="s">
        <v>24</v>
      </c>
      <c r="C29" s="39">
        <v>26464000</v>
      </c>
      <c r="D29" s="148" t="s">
        <v>32</v>
      </c>
      <c r="E29" s="148"/>
      <c r="F29" s="148"/>
      <c r="G29" s="41">
        <v>338</v>
      </c>
      <c r="H29" s="129">
        <v>734</v>
      </c>
      <c r="I29" s="129">
        <f t="shared" ref="I29:I30" si="0">G29*H29</f>
        <v>248092</v>
      </c>
      <c r="J29" s="42"/>
      <c r="M29" s="39"/>
      <c r="N29" s="44"/>
    </row>
    <row r="30" spans="1:14" s="43" customFormat="1" ht="27.75" thickBot="1" x14ac:dyDescent="0.25">
      <c r="A30" s="40"/>
      <c r="B30" s="40" t="s">
        <v>22</v>
      </c>
      <c r="C30" s="39">
        <v>27479000</v>
      </c>
      <c r="D30" s="148" t="s">
        <v>31</v>
      </c>
      <c r="E30" s="148"/>
      <c r="F30" s="148"/>
      <c r="G30" s="41">
        <v>338</v>
      </c>
      <c r="H30" s="129">
        <v>185</v>
      </c>
      <c r="I30" s="129">
        <f t="shared" si="0"/>
        <v>62530</v>
      </c>
      <c r="J30" s="42"/>
      <c r="M30" s="39"/>
      <c r="N30" s="44"/>
    </row>
    <row r="31" spans="1:14" s="43" customFormat="1" ht="20.25" customHeight="1" x14ac:dyDescent="0.25">
      <c r="A31" s="45"/>
      <c r="B31" s="46"/>
      <c r="C31" s="47"/>
      <c r="D31" s="48"/>
      <c r="E31" s="48"/>
      <c r="F31" s="90"/>
      <c r="G31" s="91"/>
      <c r="H31" s="90"/>
      <c r="I31" s="50"/>
      <c r="J31" s="42"/>
      <c r="M31" s="39"/>
      <c r="N31" s="44"/>
    </row>
    <row r="32" spans="1:14" s="43" customFormat="1" ht="20.25" customHeight="1" x14ac:dyDescent="0.25">
      <c r="A32" s="51"/>
      <c r="B32" s="52"/>
      <c r="C32" s="53"/>
      <c r="D32" s="89"/>
      <c r="E32" s="121"/>
      <c r="F32" s="121"/>
      <c r="G32" s="52"/>
      <c r="H32" s="56"/>
      <c r="I32" s="57"/>
      <c r="J32" s="42"/>
      <c r="M32" s="39"/>
      <c r="N32" s="44"/>
    </row>
    <row r="33" spans="1:14" s="43" customFormat="1" ht="20.25" customHeight="1" x14ac:dyDescent="0.2">
      <c r="A33" s="51"/>
      <c r="B33" s="52"/>
      <c r="C33" s="53"/>
      <c r="D33" s="88"/>
      <c r="E33" s="152"/>
      <c r="F33" s="152"/>
      <c r="G33" s="52"/>
      <c r="H33" s="56"/>
      <c r="I33" s="57"/>
      <c r="J33" s="42"/>
      <c r="M33" s="39"/>
      <c r="N33" s="44"/>
    </row>
    <row r="34" spans="1:14" ht="20.25" customHeight="1" x14ac:dyDescent="0.2">
      <c r="A34" s="51"/>
      <c r="B34" s="52"/>
      <c r="C34" s="53"/>
      <c r="D34" s="121"/>
      <c r="E34" s="121"/>
      <c r="F34" s="121"/>
      <c r="G34" s="52"/>
      <c r="H34" s="56"/>
      <c r="I34" s="57"/>
      <c r="L34" s="43"/>
      <c r="M34" s="39"/>
      <c r="N34" s="44"/>
    </row>
    <row r="35" spans="1:14" ht="20.25" customHeight="1" x14ac:dyDescent="0.2">
      <c r="A35" s="51"/>
      <c r="B35" s="52"/>
      <c r="C35" s="53"/>
      <c r="D35" s="39"/>
      <c r="E35" s="121"/>
      <c r="F35" s="121"/>
      <c r="G35" s="87"/>
      <c r="H35" s="122"/>
      <c r="I35" s="57"/>
      <c r="L35" s="43"/>
      <c r="M35" s="39"/>
      <c r="N35" s="44"/>
    </row>
    <row r="36" spans="1:14" ht="20.25" customHeight="1" x14ac:dyDescent="0.2">
      <c r="A36" s="51"/>
      <c r="B36" s="52"/>
      <c r="C36" s="53"/>
      <c r="D36" s="121"/>
      <c r="E36" s="121"/>
      <c r="F36" s="121"/>
      <c r="G36" s="52"/>
      <c r="H36" s="39"/>
      <c r="I36" s="57"/>
      <c r="L36" s="43"/>
      <c r="M36" s="39"/>
      <c r="N36" s="44"/>
    </row>
    <row r="37" spans="1:14" ht="20.25" customHeight="1" x14ac:dyDescent="0.2">
      <c r="A37" s="51"/>
      <c r="B37" s="52"/>
      <c r="C37" s="53"/>
      <c r="D37" s="121"/>
      <c r="E37" s="121"/>
      <c r="F37" s="87"/>
      <c r="G37" s="39"/>
      <c r="H37" s="39"/>
      <c r="I37" s="57"/>
      <c r="L37" s="43"/>
      <c r="M37" s="39"/>
      <c r="N37" s="44"/>
    </row>
    <row r="38" spans="1:14" ht="20.25" customHeight="1" x14ac:dyDescent="0.2">
      <c r="A38" s="51"/>
      <c r="B38" s="52"/>
      <c r="C38" s="53"/>
      <c r="D38" s="131"/>
      <c r="E38" s="131"/>
      <c r="F38" s="87"/>
      <c r="G38" s="39"/>
      <c r="H38" s="39"/>
      <c r="I38" s="57"/>
      <c r="L38" s="43"/>
      <c r="M38" s="39"/>
      <c r="N38" s="44"/>
    </row>
    <row r="39" spans="1:14" ht="20.25" customHeight="1" thickBot="1" x14ac:dyDescent="0.3">
      <c r="A39" s="59"/>
      <c r="B39" s="60"/>
      <c r="C39" s="159"/>
      <c r="D39" s="159"/>
      <c r="E39" s="62"/>
      <c r="F39" s="62"/>
      <c r="G39" s="83"/>
      <c r="H39" s="82"/>
      <c r="I39" s="64"/>
      <c r="L39" s="43"/>
      <c r="M39" s="39"/>
      <c r="N39" s="44"/>
    </row>
    <row r="40" spans="1:14" ht="26.25" customHeight="1" x14ac:dyDescent="0.2">
      <c r="A40" s="149" t="s">
        <v>52</v>
      </c>
      <c r="B40" s="150"/>
      <c r="C40" s="150"/>
      <c r="D40" s="150"/>
      <c r="E40" s="150"/>
      <c r="F40" s="150"/>
      <c r="G40" s="150"/>
      <c r="H40" s="150"/>
      <c r="I40" s="150"/>
      <c r="L40" s="43"/>
      <c r="M40" s="39"/>
      <c r="N40" s="44"/>
    </row>
    <row r="41" spans="1:14" ht="21" customHeight="1" x14ac:dyDescent="0.2">
      <c r="A41" s="52"/>
      <c r="B41" s="40" t="s">
        <v>28</v>
      </c>
      <c r="C41" s="39">
        <v>26726000</v>
      </c>
      <c r="D41" s="148" t="s">
        <v>44</v>
      </c>
      <c r="E41" s="148"/>
      <c r="F41" s="148"/>
      <c r="G41" s="104">
        <v>338</v>
      </c>
      <c r="H41" s="129">
        <v>714</v>
      </c>
      <c r="I41" s="129">
        <f>G41*H41</f>
        <v>241332</v>
      </c>
      <c r="L41" s="43"/>
      <c r="M41" s="39"/>
      <c r="N41" s="44"/>
    </row>
    <row r="42" spans="1:14" ht="27.75" thickBot="1" x14ac:dyDescent="0.25">
      <c r="A42" s="52"/>
      <c r="B42" s="40" t="s">
        <v>27</v>
      </c>
      <c r="C42" s="39">
        <v>27479000</v>
      </c>
      <c r="D42" s="148" t="s">
        <v>31</v>
      </c>
      <c r="E42" s="148"/>
      <c r="F42" s="148"/>
      <c r="G42" s="41">
        <v>338</v>
      </c>
      <c r="H42" s="129">
        <v>185</v>
      </c>
      <c r="I42" s="129">
        <f>G42*H42</f>
        <v>62530</v>
      </c>
      <c r="L42" s="43"/>
      <c r="M42" s="39"/>
      <c r="N42" s="44"/>
    </row>
    <row r="43" spans="1:14" ht="18.75" customHeight="1" x14ac:dyDescent="0.25">
      <c r="A43" s="45"/>
      <c r="B43" s="46"/>
      <c r="C43" s="47"/>
      <c r="D43" s="48"/>
      <c r="E43" s="48"/>
      <c r="F43" s="90"/>
      <c r="G43" s="91"/>
      <c r="H43" s="90"/>
      <c r="I43" s="50"/>
      <c r="L43" s="43"/>
      <c r="M43" s="39"/>
      <c r="N43" s="44"/>
    </row>
    <row r="44" spans="1:14" ht="18.75" customHeight="1" x14ac:dyDescent="0.25">
      <c r="A44" s="51"/>
      <c r="B44" s="52"/>
      <c r="C44" s="53"/>
      <c r="D44" s="89"/>
      <c r="E44" s="121"/>
      <c r="F44" s="121"/>
      <c r="G44" s="52"/>
      <c r="H44" s="56"/>
      <c r="I44" s="57"/>
      <c r="L44" s="43"/>
      <c r="M44" s="39"/>
      <c r="N44" s="44"/>
    </row>
    <row r="45" spans="1:14" ht="18.75" customHeight="1" x14ac:dyDescent="0.2">
      <c r="A45" s="51"/>
      <c r="B45" s="52"/>
      <c r="C45" s="53"/>
      <c r="D45" s="88"/>
      <c r="E45" s="152"/>
      <c r="F45" s="152"/>
      <c r="G45" s="52"/>
      <c r="H45" s="56"/>
      <c r="I45" s="57"/>
      <c r="L45" s="43"/>
      <c r="M45" s="39"/>
      <c r="N45" s="44"/>
    </row>
    <row r="46" spans="1:14" ht="18.75" customHeight="1" x14ac:dyDescent="0.2">
      <c r="A46" s="51"/>
      <c r="B46" s="52"/>
      <c r="C46" s="13"/>
      <c r="D46" s="121"/>
      <c r="E46" s="121"/>
      <c r="F46" s="121"/>
      <c r="G46" s="52"/>
      <c r="H46" s="56"/>
      <c r="I46" s="57"/>
      <c r="L46" s="43"/>
      <c r="M46" s="39"/>
      <c r="N46" s="44"/>
    </row>
    <row r="47" spans="1:14" ht="18.75" customHeight="1" x14ac:dyDescent="0.2">
      <c r="A47" s="51"/>
      <c r="B47" s="52"/>
      <c r="C47" s="53"/>
      <c r="D47" s="39"/>
      <c r="E47" s="121"/>
      <c r="F47" s="121"/>
      <c r="G47" s="87"/>
      <c r="H47" s="122"/>
      <c r="I47" s="57"/>
      <c r="L47" s="43"/>
      <c r="M47" s="39"/>
      <c r="N47" s="44"/>
    </row>
    <row r="48" spans="1:14" ht="18.75" customHeight="1" x14ac:dyDescent="0.2">
      <c r="A48" s="51"/>
      <c r="B48" s="52"/>
      <c r="C48" s="53"/>
      <c r="D48" s="121"/>
      <c r="E48" s="121"/>
      <c r="F48" s="121"/>
      <c r="G48" s="52"/>
      <c r="H48" s="39"/>
      <c r="I48" s="57"/>
      <c r="L48" s="43"/>
      <c r="M48" s="39"/>
      <c r="N48" s="44"/>
    </row>
    <row r="49" spans="1:14" ht="18.75" customHeight="1" x14ac:dyDescent="0.2">
      <c r="A49" s="51"/>
      <c r="B49" s="52"/>
      <c r="C49" s="53"/>
      <c r="D49" s="121"/>
      <c r="E49" s="121"/>
      <c r="F49" s="87"/>
      <c r="G49" s="39"/>
      <c r="H49" s="39"/>
      <c r="I49" s="57"/>
      <c r="L49" s="43"/>
      <c r="M49" s="39"/>
      <c r="N49" s="44"/>
    </row>
    <row r="50" spans="1:14" ht="18.75" customHeight="1" x14ac:dyDescent="0.2">
      <c r="A50" s="51"/>
      <c r="B50" s="52"/>
      <c r="C50" s="53"/>
      <c r="D50" s="131"/>
      <c r="E50" s="131"/>
      <c r="F50" s="87"/>
      <c r="G50" s="39"/>
      <c r="H50" s="39"/>
      <c r="I50" s="57"/>
      <c r="L50" s="43"/>
      <c r="M50" s="39"/>
      <c r="N50" s="44"/>
    </row>
    <row r="51" spans="1:14" ht="18.75" customHeight="1" x14ac:dyDescent="0.2">
      <c r="A51" s="51"/>
      <c r="B51" s="52"/>
      <c r="C51" s="53"/>
      <c r="D51" s="131"/>
      <c r="E51" s="131"/>
      <c r="F51" s="87"/>
      <c r="G51" s="39"/>
      <c r="H51" s="39"/>
      <c r="I51" s="57"/>
      <c r="L51" s="43"/>
      <c r="M51" s="39"/>
      <c r="N51" s="44"/>
    </row>
    <row r="52" spans="1:14" ht="18.75" customHeight="1" thickBot="1" x14ac:dyDescent="0.3">
      <c r="A52" s="59"/>
      <c r="B52" s="60"/>
      <c r="C52" s="159"/>
      <c r="D52" s="160"/>
      <c r="E52" s="62"/>
      <c r="F52" s="62"/>
      <c r="G52" s="83"/>
      <c r="H52" s="82"/>
      <c r="I52" s="64"/>
      <c r="L52" s="43"/>
      <c r="M52" s="39"/>
      <c r="N52" s="44"/>
    </row>
    <row r="53" spans="1:14" x14ac:dyDescent="0.25">
      <c r="A53" s="52"/>
      <c r="B53" s="52"/>
      <c r="C53" s="81"/>
      <c r="D53" s="80"/>
      <c r="E53" s="121"/>
      <c r="F53" s="121"/>
      <c r="G53" s="79"/>
      <c r="H53" s="78"/>
      <c r="I53" s="66"/>
      <c r="L53" s="43"/>
      <c r="M53" s="39"/>
      <c r="N53" s="44"/>
    </row>
    <row r="54" spans="1:14" x14ac:dyDescent="0.2">
      <c r="A54" s="52"/>
      <c r="B54" s="52"/>
      <c r="C54" s="65"/>
      <c r="D54" s="115"/>
      <c r="E54" s="121"/>
      <c r="F54" s="121"/>
      <c r="G54" s="79"/>
      <c r="H54" s="78"/>
      <c r="I54" s="66"/>
      <c r="L54" s="43"/>
      <c r="M54" s="39"/>
      <c r="N54" s="44"/>
    </row>
    <row r="55" spans="1:14" ht="29.25" customHeight="1" x14ac:dyDescent="0.2">
      <c r="A55" s="149" t="s">
        <v>57</v>
      </c>
      <c r="B55" s="149"/>
      <c r="C55" s="149"/>
      <c r="D55" s="149"/>
      <c r="E55" s="149"/>
      <c r="F55" s="149"/>
      <c r="G55" s="149"/>
      <c r="H55" s="149"/>
      <c r="I55" s="149"/>
      <c r="L55" s="43"/>
      <c r="M55" s="39"/>
      <c r="N55" s="44"/>
    </row>
    <row r="56" spans="1:14" ht="31.5" customHeight="1" x14ac:dyDescent="0.2">
      <c r="A56" s="52">
        <v>3</v>
      </c>
      <c r="B56" s="40" t="s">
        <v>24</v>
      </c>
      <c r="C56" s="39">
        <v>71406000</v>
      </c>
      <c r="D56" s="148" t="s">
        <v>30</v>
      </c>
      <c r="E56" s="148"/>
      <c r="F56" s="148"/>
      <c r="G56" s="41">
        <v>96</v>
      </c>
      <c r="H56" s="129"/>
      <c r="I56" s="129">
        <f t="shared" ref="I56:I59" si="1">G56*H56</f>
        <v>0</v>
      </c>
      <c r="L56" s="43"/>
      <c r="M56" s="39"/>
      <c r="N56" s="44"/>
    </row>
    <row r="57" spans="1:14" ht="31.5" customHeight="1" x14ac:dyDescent="0.2">
      <c r="A57" s="52"/>
      <c r="B57" s="40" t="s">
        <v>22</v>
      </c>
      <c r="C57" s="94">
        <v>31741180</v>
      </c>
      <c r="D57" s="148" t="s">
        <v>67</v>
      </c>
      <c r="E57" s="148"/>
      <c r="F57" s="148"/>
      <c r="G57" s="41">
        <v>96</v>
      </c>
      <c r="H57" s="129"/>
      <c r="I57" s="129">
        <f t="shared" si="1"/>
        <v>0</v>
      </c>
      <c r="L57" s="43"/>
      <c r="M57" s="39"/>
      <c r="N57" s="44"/>
    </row>
    <row r="58" spans="1:14" ht="31.5" customHeight="1" x14ac:dyDescent="0.2">
      <c r="A58" s="52"/>
      <c r="B58" s="40" t="s">
        <v>28</v>
      </c>
      <c r="C58" s="94">
        <v>26582400</v>
      </c>
      <c r="D58" s="148" t="s">
        <v>54</v>
      </c>
      <c r="E58" s="148"/>
      <c r="F58" s="148"/>
      <c r="G58" s="41">
        <v>96</v>
      </c>
      <c r="H58" s="129">
        <v>299</v>
      </c>
      <c r="I58" s="129">
        <f t="shared" si="1"/>
        <v>28704</v>
      </c>
      <c r="L58" s="43"/>
      <c r="M58" s="39"/>
      <c r="N58" s="44"/>
    </row>
    <row r="59" spans="1:14" ht="31.5" customHeight="1" thickBot="1" x14ac:dyDescent="0.25">
      <c r="A59" s="52"/>
      <c r="B59" s="40" t="s">
        <v>27</v>
      </c>
      <c r="C59" s="94">
        <v>27454000</v>
      </c>
      <c r="D59" s="148" t="s">
        <v>68</v>
      </c>
      <c r="E59" s="148"/>
      <c r="F59" s="148"/>
      <c r="G59" s="41">
        <v>96</v>
      </c>
      <c r="H59" s="129"/>
      <c r="I59" s="129">
        <f t="shared" si="1"/>
        <v>0</v>
      </c>
      <c r="L59" s="43"/>
      <c r="M59" s="39"/>
      <c r="N59" s="44"/>
    </row>
    <row r="60" spans="1:14" ht="24.75" customHeight="1" x14ac:dyDescent="0.2">
      <c r="A60" s="45"/>
      <c r="B60" s="46"/>
      <c r="C60" s="116"/>
      <c r="D60" s="117"/>
      <c r="E60" s="48"/>
      <c r="F60" s="48"/>
      <c r="G60" s="118"/>
      <c r="H60" s="119"/>
      <c r="I60" s="50"/>
      <c r="L60" s="43"/>
      <c r="M60" s="39"/>
      <c r="N60" s="44"/>
    </row>
    <row r="61" spans="1:14" ht="24.75" customHeight="1" x14ac:dyDescent="0.2">
      <c r="A61" s="51"/>
      <c r="B61" s="52"/>
      <c r="C61" s="65"/>
      <c r="D61" s="115"/>
      <c r="E61" s="121"/>
      <c r="F61" s="121"/>
      <c r="G61" s="79"/>
      <c r="H61" s="78"/>
      <c r="I61" s="57"/>
      <c r="L61" s="43"/>
      <c r="M61" s="39"/>
      <c r="N61" s="44"/>
    </row>
    <row r="62" spans="1:14" ht="24.75" customHeight="1" x14ac:dyDescent="0.2">
      <c r="A62" s="51"/>
      <c r="B62" s="52"/>
      <c r="C62" s="65"/>
      <c r="D62" s="115"/>
      <c r="E62" s="121"/>
      <c r="F62" s="121"/>
      <c r="G62" s="79"/>
      <c r="H62" s="78"/>
      <c r="I62" s="57"/>
      <c r="L62" s="43"/>
      <c r="M62" s="39"/>
      <c r="N62" s="44"/>
    </row>
    <row r="63" spans="1:14" ht="24.75" customHeight="1" x14ac:dyDescent="0.2">
      <c r="A63" s="51"/>
      <c r="B63" s="52"/>
      <c r="C63" s="65"/>
      <c r="D63" s="115"/>
      <c r="E63" s="121"/>
      <c r="F63" s="121"/>
      <c r="G63" s="79"/>
      <c r="H63" s="78"/>
      <c r="I63" s="57"/>
      <c r="L63" s="43"/>
      <c r="M63" s="39"/>
      <c r="N63" s="44"/>
    </row>
    <row r="64" spans="1:14" ht="24.75" customHeight="1" x14ac:dyDescent="0.2">
      <c r="A64" s="51"/>
      <c r="B64" s="52"/>
      <c r="C64" s="65"/>
      <c r="D64" s="115"/>
      <c r="E64" s="121"/>
      <c r="F64" s="121"/>
      <c r="G64" s="79"/>
      <c r="H64" s="78"/>
      <c r="I64" s="57"/>
      <c r="L64" s="43"/>
      <c r="M64" s="39"/>
      <c r="N64" s="44"/>
    </row>
    <row r="65" spans="1:14" ht="24.75" customHeight="1" x14ac:dyDescent="0.2">
      <c r="A65" s="51"/>
      <c r="B65" s="52"/>
      <c r="C65" s="65"/>
      <c r="D65" s="115"/>
      <c r="E65" s="121"/>
      <c r="F65" s="121"/>
      <c r="G65" s="79"/>
      <c r="H65" s="78"/>
      <c r="I65" s="57"/>
      <c r="L65" s="43"/>
      <c r="M65" s="39"/>
      <c r="N65" s="44"/>
    </row>
    <row r="66" spans="1:14" ht="24.75" customHeight="1" x14ac:dyDescent="0.2">
      <c r="A66" s="51"/>
      <c r="B66" s="52"/>
      <c r="C66" s="65"/>
      <c r="D66" s="115"/>
      <c r="E66" s="121"/>
      <c r="F66" s="121"/>
      <c r="G66" s="79"/>
      <c r="H66" s="78"/>
      <c r="I66" s="57"/>
      <c r="L66" s="43"/>
      <c r="M66" s="39"/>
      <c r="N66" s="44"/>
    </row>
    <row r="67" spans="1:14" ht="24.75" customHeight="1" thickBot="1" x14ac:dyDescent="0.25">
      <c r="A67" s="59"/>
      <c r="B67" s="60"/>
      <c r="C67" s="61"/>
      <c r="D67" s="93"/>
      <c r="E67" s="62"/>
      <c r="F67" s="62"/>
      <c r="G67" s="83"/>
      <c r="H67" s="82"/>
      <c r="I67" s="64"/>
      <c r="L67" s="43"/>
      <c r="M67" s="39"/>
      <c r="N67" s="44"/>
    </row>
    <row r="68" spans="1:14" ht="13.5" customHeight="1" x14ac:dyDescent="0.2">
      <c r="A68" s="52"/>
      <c r="B68" s="52"/>
      <c r="C68" s="65"/>
      <c r="D68" s="115"/>
      <c r="E68" s="121"/>
      <c r="F68" s="121"/>
      <c r="G68" s="79"/>
      <c r="H68" s="78"/>
      <c r="I68" s="66"/>
      <c r="L68" s="43"/>
      <c r="M68" s="39"/>
      <c r="N68" s="44"/>
    </row>
    <row r="69" spans="1:14" ht="34.5" customHeight="1" x14ac:dyDescent="0.2">
      <c r="A69" s="149" t="s">
        <v>64</v>
      </c>
      <c r="B69" s="150"/>
      <c r="C69" s="150"/>
      <c r="D69" s="150"/>
      <c r="E69" s="150"/>
      <c r="F69" s="150"/>
      <c r="G69" s="150"/>
      <c r="H69" s="150"/>
      <c r="I69" s="150"/>
      <c r="L69" s="43"/>
      <c r="M69" s="39"/>
      <c r="N69" s="44"/>
    </row>
    <row r="70" spans="1:14" ht="34.5" customHeight="1" x14ac:dyDescent="0.2">
      <c r="A70" s="52">
        <v>4</v>
      </c>
      <c r="B70" s="40" t="s">
        <v>24</v>
      </c>
      <c r="C70" s="112">
        <v>71400000</v>
      </c>
      <c r="D70" s="151" t="s">
        <v>65</v>
      </c>
      <c r="E70" s="151"/>
      <c r="F70" s="151"/>
      <c r="G70" s="113">
        <v>242</v>
      </c>
      <c r="H70" s="130">
        <v>358</v>
      </c>
      <c r="I70" s="129">
        <f t="shared" ref="I70" si="2">G70*H70</f>
        <v>86636</v>
      </c>
      <c r="L70" s="43"/>
      <c r="M70" s="39"/>
      <c r="N70" s="44"/>
    </row>
    <row r="71" spans="1:14" ht="34.5" customHeight="1" thickBot="1" x14ac:dyDescent="0.25">
      <c r="A71" s="52"/>
      <c r="B71" s="40" t="s">
        <v>22</v>
      </c>
      <c r="C71" s="112">
        <v>26664400</v>
      </c>
      <c r="D71" s="161" t="s">
        <v>66</v>
      </c>
      <c r="E71" s="161"/>
      <c r="F71" s="161"/>
      <c r="G71" s="113">
        <v>242</v>
      </c>
      <c r="H71" s="130">
        <v>129</v>
      </c>
      <c r="I71" s="129">
        <f>G71*H71</f>
        <v>31218</v>
      </c>
      <c r="L71" s="43"/>
      <c r="M71" s="39"/>
      <c r="N71" s="44"/>
    </row>
    <row r="72" spans="1:14" ht="34.5" customHeight="1" x14ac:dyDescent="0.2">
      <c r="A72" s="45"/>
      <c r="B72" s="46"/>
      <c r="C72" s="116"/>
      <c r="D72" s="117"/>
      <c r="E72" s="48"/>
      <c r="F72" s="48"/>
      <c r="G72" s="118"/>
      <c r="H72" s="119"/>
      <c r="I72" s="50"/>
      <c r="L72" s="43"/>
      <c r="M72" s="39"/>
      <c r="N72" s="44"/>
    </row>
    <row r="73" spans="1:14" ht="34.5" customHeight="1" x14ac:dyDescent="0.2">
      <c r="A73" s="51"/>
      <c r="B73" s="52"/>
      <c r="C73" s="65"/>
      <c r="D73" s="115"/>
      <c r="E73" s="137"/>
      <c r="F73" s="137"/>
      <c r="G73" s="79"/>
      <c r="H73" s="78"/>
      <c r="I73" s="57"/>
      <c r="L73" s="43"/>
      <c r="M73" s="39"/>
      <c r="N73" s="44"/>
    </row>
    <row r="74" spans="1:14" ht="34.5" customHeight="1" x14ac:dyDescent="0.2">
      <c r="A74" s="51"/>
      <c r="B74" s="52"/>
      <c r="C74" s="65"/>
      <c r="D74" s="115"/>
      <c r="E74" s="137"/>
      <c r="F74" s="137"/>
      <c r="G74" s="79"/>
      <c r="H74" s="78"/>
      <c r="I74" s="57"/>
      <c r="L74" s="43"/>
      <c r="M74" s="39"/>
      <c r="N74" s="44"/>
    </row>
    <row r="75" spans="1:14" ht="26.25" customHeight="1" x14ac:dyDescent="0.2">
      <c r="A75" s="51"/>
      <c r="B75" s="52"/>
      <c r="C75" s="65"/>
      <c r="D75" s="115"/>
      <c r="E75" s="137"/>
      <c r="F75" s="137"/>
      <c r="G75" s="79"/>
      <c r="H75" s="78"/>
      <c r="I75" s="57"/>
      <c r="L75" s="43"/>
      <c r="M75" s="39"/>
      <c r="N75" s="44"/>
    </row>
    <row r="76" spans="1:14" ht="26.25" customHeight="1" x14ac:dyDescent="0.2">
      <c r="A76" s="51"/>
      <c r="B76" s="52"/>
      <c r="C76" s="65"/>
      <c r="D76" s="115"/>
      <c r="E76" s="137"/>
      <c r="F76" s="137"/>
      <c r="G76" s="79"/>
      <c r="H76" s="78"/>
      <c r="I76" s="57"/>
      <c r="L76" s="43"/>
      <c r="M76" s="39"/>
      <c r="N76" s="44"/>
    </row>
    <row r="77" spans="1:14" ht="33" customHeight="1" thickBot="1" x14ac:dyDescent="0.25">
      <c r="A77" s="59"/>
      <c r="B77" s="60"/>
      <c r="C77" s="61"/>
      <c r="D77" s="93"/>
      <c r="E77" s="62"/>
      <c r="F77" s="62"/>
      <c r="G77" s="83"/>
      <c r="H77" s="82"/>
      <c r="I77" s="64"/>
      <c r="L77" s="43"/>
      <c r="M77" s="39"/>
      <c r="N77" s="44"/>
    </row>
    <row r="78" spans="1:14" ht="18.75" customHeight="1" x14ac:dyDescent="0.2">
      <c r="A78" s="52"/>
      <c r="B78" s="52"/>
      <c r="C78" s="65"/>
      <c r="D78" s="115"/>
      <c r="E78" s="121"/>
      <c r="F78" s="121"/>
      <c r="G78" s="79"/>
      <c r="H78" s="78"/>
      <c r="I78" s="66"/>
      <c r="L78" s="43"/>
      <c r="M78" s="39"/>
      <c r="N78" s="44"/>
    </row>
    <row r="79" spans="1:14" s="43" customFormat="1" ht="27" customHeight="1" x14ac:dyDescent="0.2">
      <c r="A79" s="149" t="s">
        <v>43</v>
      </c>
      <c r="B79" s="150"/>
      <c r="C79" s="150"/>
      <c r="D79" s="150"/>
      <c r="E79" s="150"/>
      <c r="F79" s="150"/>
      <c r="G79" s="150"/>
      <c r="H79" s="150"/>
      <c r="I79" s="150"/>
      <c r="J79" s="92"/>
      <c r="M79" s="39"/>
      <c r="N79" s="44"/>
    </row>
    <row r="80" spans="1:14" s="43" customFormat="1" ht="37.5" customHeight="1" x14ac:dyDescent="0.2">
      <c r="A80" s="40">
        <v>5</v>
      </c>
      <c r="B80" s="40" t="s">
        <v>24</v>
      </c>
      <c r="C80" s="39">
        <v>32127000</v>
      </c>
      <c r="D80" s="148" t="s">
        <v>23</v>
      </c>
      <c r="E80" s="148"/>
      <c r="F80" s="148"/>
      <c r="G80" s="41">
        <v>341</v>
      </c>
      <c r="H80" s="129">
        <v>152</v>
      </c>
      <c r="I80" s="129">
        <f>G80*H80</f>
        <v>51832</v>
      </c>
      <c r="J80" s="42"/>
      <c r="M80" s="39"/>
      <c r="N80" s="44"/>
    </row>
    <row r="81" spans="1:14" s="43" customFormat="1" ht="27.75" thickBot="1" x14ac:dyDescent="0.25">
      <c r="A81" s="40"/>
      <c r="B81" s="40" t="s">
        <v>22</v>
      </c>
      <c r="C81" s="39" t="s">
        <v>76</v>
      </c>
      <c r="D81" s="148" t="s">
        <v>77</v>
      </c>
      <c r="E81" s="148"/>
      <c r="F81" s="148"/>
      <c r="G81" s="41">
        <v>341</v>
      </c>
      <c r="H81" s="129">
        <v>49</v>
      </c>
      <c r="I81" s="129">
        <f>G81*H81</f>
        <v>16709</v>
      </c>
      <c r="J81" s="42"/>
      <c r="M81" s="39"/>
      <c r="N81" s="44"/>
    </row>
    <row r="82" spans="1:14" s="43" customFormat="1" ht="23.25" customHeight="1" x14ac:dyDescent="0.25">
      <c r="A82" s="45"/>
      <c r="B82" s="46"/>
      <c r="C82" s="47"/>
      <c r="D82" s="48"/>
      <c r="E82" s="48"/>
      <c r="F82" s="90"/>
      <c r="G82" s="91"/>
      <c r="H82" s="90"/>
      <c r="I82" s="50"/>
      <c r="J82" s="42"/>
      <c r="M82" s="39"/>
      <c r="N82" s="44"/>
    </row>
    <row r="83" spans="1:14" s="43" customFormat="1" ht="23.25" customHeight="1" x14ac:dyDescent="0.25">
      <c r="A83" s="51"/>
      <c r="B83" s="52"/>
      <c r="C83" s="53"/>
      <c r="D83" s="89"/>
      <c r="E83" s="121"/>
      <c r="F83" s="121"/>
      <c r="G83" s="52"/>
      <c r="H83" s="56"/>
      <c r="I83" s="57"/>
      <c r="J83" s="42"/>
      <c r="M83" s="39"/>
      <c r="N83" s="44"/>
    </row>
    <row r="84" spans="1:14" s="43" customFormat="1" ht="23.25" customHeight="1" x14ac:dyDescent="0.2">
      <c r="A84" s="51"/>
      <c r="B84" s="52"/>
      <c r="C84" s="53"/>
      <c r="D84" s="88"/>
      <c r="E84" s="152"/>
      <c r="F84" s="152"/>
      <c r="G84" s="52"/>
      <c r="H84" s="56"/>
      <c r="I84" s="57"/>
      <c r="J84" s="42"/>
      <c r="M84" s="39"/>
      <c r="N84" s="44"/>
    </row>
    <row r="85" spans="1:14" ht="23.25" customHeight="1" x14ac:dyDescent="0.2">
      <c r="A85" s="51"/>
      <c r="B85" s="52"/>
      <c r="C85" s="53"/>
      <c r="D85" s="121"/>
      <c r="E85" s="121"/>
      <c r="F85" s="121"/>
      <c r="G85" s="52"/>
      <c r="H85" s="56"/>
      <c r="I85" s="57"/>
      <c r="L85" s="43"/>
      <c r="M85" s="39"/>
      <c r="N85" s="44"/>
    </row>
    <row r="86" spans="1:14" ht="23.25" customHeight="1" x14ac:dyDescent="0.2">
      <c r="A86" s="51"/>
      <c r="B86" s="52"/>
      <c r="C86" s="53"/>
      <c r="D86" s="39"/>
      <c r="E86" s="121"/>
      <c r="F86"/>
      <c r="G86" s="87"/>
      <c r="H86" s="122"/>
      <c r="I86" s="57"/>
      <c r="L86" s="43"/>
      <c r="M86" s="39"/>
      <c r="N86" s="44"/>
    </row>
    <row r="87" spans="1:14" ht="23.25" customHeight="1" x14ac:dyDescent="0.2">
      <c r="A87" s="51"/>
      <c r="B87" s="52"/>
      <c r="C87" s="53"/>
      <c r="D87" s="121"/>
      <c r="E87" s="121"/>
      <c r="F87" s="121"/>
      <c r="G87" s="52"/>
      <c r="H87" s="39"/>
      <c r="I87" s="57"/>
      <c r="L87" s="43"/>
      <c r="M87" s="39"/>
      <c r="N87" s="44"/>
    </row>
    <row r="88" spans="1:14" ht="23.25" customHeight="1" x14ac:dyDescent="0.2">
      <c r="A88" s="51"/>
      <c r="B88" s="52"/>
      <c r="C88" s="53"/>
      <c r="D88" s="121"/>
      <c r="E88" s="121"/>
      <c r="F88" s="58"/>
      <c r="G88" s="39"/>
      <c r="H88" s="39"/>
      <c r="I88" s="57"/>
      <c r="L88" s="43"/>
      <c r="M88" s="39"/>
      <c r="N88" s="44"/>
    </row>
    <row r="89" spans="1:14" ht="23.25" customHeight="1" thickBot="1" x14ac:dyDescent="0.3">
      <c r="A89" s="59"/>
      <c r="B89" s="60"/>
      <c r="C89" s="85"/>
      <c r="D89" s="84"/>
      <c r="E89" s="62"/>
      <c r="F89" s="62"/>
      <c r="G89" s="83"/>
      <c r="H89" s="82"/>
      <c r="I89" s="64"/>
      <c r="L89" s="43"/>
      <c r="M89" s="39"/>
      <c r="N89" s="44"/>
    </row>
    <row r="90" spans="1:14" ht="23.25" customHeight="1" x14ac:dyDescent="0.25">
      <c r="A90" s="52"/>
      <c r="B90" s="52"/>
      <c r="C90" s="101"/>
      <c r="D90" s="103"/>
      <c r="E90" s="131"/>
      <c r="F90" s="131"/>
      <c r="G90" s="79"/>
      <c r="H90" s="78"/>
      <c r="I90" s="66"/>
      <c r="L90" s="43"/>
      <c r="M90" s="39"/>
      <c r="N90" s="44"/>
    </row>
    <row r="91" spans="1:14" x14ac:dyDescent="0.25">
      <c r="A91" s="52"/>
      <c r="B91" s="52"/>
      <c r="C91" s="101"/>
      <c r="D91" s="103"/>
      <c r="E91" s="121"/>
      <c r="F91" s="121"/>
      <c r="G91" s="79"/>
      <c r="H91" s="78"/>
      <c r="I91" s="66"/>
      <c r="L91" s="43"/>
      <c r="M91" s="39"/>
      <c r="N91" s="44"/>
    </row>
    <row r="92" spans="1:14" ht="30.75" customHeight="1" x14ac:dyDescent="0.2">
      <c r="A92" s="149" t="s">
        <v>40</v>
      </c>
      <c r="B92" s="150"/>
      <c r="C92" s="150"/>
      <c r="D92" s="150"/>
      <c r="E92" s="150"/>
      <c r="F92" s="150"/>
      <c r="G92" s="150"/>
      <c r="H92" s="150"/>
      <c r="I92" s="150"/>
      <c r="L92" s="43"/>
      <c r="M92" s="39"/>
      <c r="N92" s="44"/>
    </row>
    <row r="93" spans="1:14" ht="27.75" thickBot="1" x14ac:dyDescent="0.25">
      <c r="A93" s="40">
        <v>6</v>
      </c>
      <c r="B93" s="40" t="s">
        <v>22</v>
      </c>
      <c r="C93" s="96">
        <v>71835000</v>
      </c>
      <c r="D93" s="148" t="s">
        <v>45</v>
      </c>
      <c r="E93" s="148"/>
      <c r="F93" s="148"/>
      <c r="G93" s="41">
        <v>283</v>
      </c>
      <c r="H93" s="129">
        <v>440</v>
      </c>
      <c r="I93" s="129">
        <f>G93*H93</f>
        <v>124520</v>
      </c>
      <c r="L93" s="43"/>
      <c r="M93" s="39"/>
      <c r="N93" s="44"/>
    </row>
    <row r="94" spans="1:14" ht="24" customHeight="1" x14ac:dyDescent="0.2">
      <c r="A94" s="105"/>
      <c r="B94" s="106"/>
      <c r="C94" s="106"/>
      <c r="D94" s="106"/>
      <c r="E94" s="106"/>
      <c r="F94" s="106"/>
      <c r="G94" s="106"/>
      <c r="H94" s="106"/>
      <c r="I94" s="107"/>
      <c r="L94" s="43"/>
      <c r="M94" s="39"/>
      <c r="N94" s="44"/>
    </row>
    <row r="95" spans="1:14" ht="24" customHeight="1" x14ac:dyDescent="0.2">
      <c r="A95" s="108"/>
      <c r="B95" s="109"/>
      <c r="C95" s="109"/>
      <c r="D95" s="109"/>
      <c r="E95" s="109"/>
      <c r="F95" s="109"/>
      <c r="G95" s="109"/>
      <c r="H95" s="109"/>
      <c r="I95" s="110"/>
      <c r="L95" s="43"/>
      <c r="M95" s="39"/>
      <c r="N95" s="44"/>
    </row>
    <row r="96" spans="1:14" ht="24" customHeight="1" x14ac:dyDescent="0.2">
      <c r="A96" s="108"/>
      <c r="B96" s="109"/>
      <c r="C96" s="109"/>
      <c r="D96" s="109"/>
      <c r="E96" s="109"/>
      <c r="F96" s="109"/>
      <c r="G96" s="109"/>
      <c r="H96" s="109"/>
      <c r="I96" s="110"/>
      <c r="L96" s="43"/>
      <c r="M96" s="39"/>
      <c r="N96" s="44"/>
    </row>
    <row r="97" spans="1:14" ht="24" customHeight="1" x14ac:dyDescent="0.2">
      <c r="A97" s="108"/>
      <c r="B97" s="109"/>
      <c r="C97" s="109"/>
      <c r="D97" s="109"/>
      <c r="E97" s="109"/>
      <c r="F97" s="109"/>
      <c r="G97" s="109"/>
      <c r="H97" s="109"/>
      <c r="I97" s="110"/>
      <c r="L97" s="43"/>
      <c r="M97" s="39"/>
      <c r="N97" s="44"/>
    </row>
    <row r="98" spans="1:14" ht="24" customHeight="1" x14ac:dyDescent="0.2">
      <c r="A98" s="108"/>
      <c r="B98" s="111"/>
      <c r="C98" s="109"/>
      <c r="D98" s="109"/>
      <c r="E98" s="109"/>
      <c r="F98" s="109"/>
      <c r="G98" s="109"/>
      <c r="H98" s="109"/>
      <c r="I98" s="110"/>
      <c r="L98" s="43"/>
      <c r="M98" s="39"/>
      <c r="N98" s="44"/>
    </row>
    <row r="99" spans="1:14" ht="24" customHeight="1" x14ac:dyDescent="0.2">
      <c r="A99" s="108"/>
      <c r="B99" s="111"/>
      <c r="C99" s="109"/>
      <c r="D99" s="109"/>
      <c r="E99" s="109"/>
      <c r="F99" s="109"/>
      <c r="G99" s="109"/>
      <c r="H99" s="109"/>
      <c r="I99" s="110"/>
      <c r="L99" s="43"/>
      <c r="M99" s="39"/>
      <c r="N99" s="44"/>
    </row>
    <row r="100" spans="1:14" ht="24" customHeight="1" x14ac:dyDescent="0.2">
      <c r="A100" s="108"/>
      <c r="B100" s="111"/>
      <c r="C100" s="109"/>
      <c r="D100" s="109"/>
      <c r="E100" s="109"/>
      <c r="F100" s="109"/>
      <c r="G100" s="109"/>
      <c r="H100" s="109"/>
      <c r="I100" s="110"/>
      <c r="L100" s="43"/>
      <c r="M100" s="39"/>
      <c r="N100" s="44"/>
    </row>
    <row r="101" spans="1:14" ht="24" customHeight="1" x14ac:dyDescent="0.25">
      <c r="A101" s="51"/>
      <c r="B101" s="52"/>
      <c r="C101" s="101"/>
      <c r="D101" s="103"/>
      <c r="E101" s="121"/>
      <c r="F101" s="121"/>
      <c r="G101" s="79"/>
      <c r="H101" s="78"/>
      <c r="I101" s="57"/>
      <c r="L101" s="43"/>
      <c r="M101" s="39"/>
      <c r="N101" s="44"/>
    </row>
    <row r="102" spans="1:14" s="43" customFormat="1" ht="24" customHeight="1" thickBot="1" x14ac:dyDescent="0.25">
      <c r="A102" s="59"/>
      <c r="B102" s="60"/>
      <c r="C102" s="61"/>
      <c r="D102" s="62"/>
      <c r="E102" s="62"/>
      <c r="F102" s="62"/>
      <c r="G102" s="60"/>
      <c r="H102" s="63"/>
      <c r="I102" s="64"/>
      <c r="J102" s="42"/>
      <c r="M102" s="39"/>
      <c r="N102" s="44"/>
    </row>
    <row r="103" spans="1:14" x14ac:dyDescent="0.2">
      <c r="A103" s="67"/>
      <c r="B103" s="67"/>
      <c r="C103" s="67"/>
      <c r="D103" s="68"/>
      <c r="E103" s="68"/>
      <c r="F103" s="68"/>
      <c r="G103" s="69"/>
      <c r="H103" s="70"/>
      <c r="I103" s="71"/>
    </row>
    <row r="104" spans="1:14" x14ac:dyDescent="0.2">
      <c r="A104" s="72"/>
      <c r="B104" s="72"/>
      <c r="C104" s="120" t="s">
        <v>21</v>
      </c>
      <c r="D104" s="72"/>
      <c r="E104" s="74"/>
      <c r="F104" s="1"/>
      <c r="G104" s="1"/>
      <c r="H104" s="75"/>
      <c r="I104" s="1"/>
    </row>
    <row r="105" spans="1:14" ht="12.75" x14ac:dyDescent="0.2">
      <c r="A105" s="76">
        <v>1</v>
      </c>
      <c r="B105" s="76"/>
      <c r="C105" s="145" t="s">
        <v>55</v>
      </c>
      <c r="D105" s="145"/>
      <c r="E105" s="145"/>
      <c r="F105" s="145"/>
      <c r="G105" s="145"/>
      <c r="H105" s="145"/>
      <c r="I105" s="145"/>
    </row>
    <row r="106" spans="1:14" ht="12.75" x14ac:dyDescent="0.2">
      <c r="A106" s="76">
        <v>2</v>
      </c>
      <c r="B106" s="76"/>
      <c r="C106" s="145" t="s">
        <v>59</v>
      </c>
      <c r="D106" s="145"/>
      <c r="E106" s="145"/>
      <c r="F106" s="145"/>
      <c r="G106" s="145"/>
      <c r="H106" s="145"/>
      <c r="I106" s="145"/>
    </row>
    <row r="107" spans="1:14" ht="12.75" x14ac:dyDescent="0.2">
      <c r="A107" s="76">
        <v>3</v>
      </c>
      <c r="B107" s="76"/>
      <c r="C107" s="145" t="s">
        <v>48</v>
      </c>
      <c r="D107" s="145"/>
      <c r="E107" s="145"/>
      <c r="F107" s="145"/>
      <c r="G107" s="145"/>
      <c r="H107" s="145"/>
      <c r="I107" s="145"/>
    </row>
    <row r="108" spans="1:14" ht="12.75" x14ac:dyDescent="0.2">
      <c r="A108" s="76">
        <v>4</v>
      </c>
      <c r="B108" s="76"/>
      <c r="C108" s="145" t="s">
        <v>46</v>
      </c>
      <c r="D108" s="145"/>
      <c r="E108" s="145"/>
      <c r="F108" s="145"/>
      <c r="G108" s="145"/>
      <c r="H108" s="145"/>
      <c r="I108" s="145"/>
    </row>
    <row r="109" spans="1:14" ht="12.75" x14ac:dyDescent="0.2">
      <c r="A109" s="76">
        <v>5</v>
      </c>
      <c r="B109" s="76"/>
      <c r="C109" s="145" t="s">
        <v>47</v>
      </c>
      <c r="D109" s="145"/>
      <c r="E109" s="145"/>
      <c r="F109" s="145"/>
      <c r="G109" s="145"/>
      <c r="H109" s="145"/>
      <c r="I109" s="145"/>
    </row>
    <row r="110" spans="1:14" ht="12.75" x14ac:dyDescent="0.2">
      <c r="A110" s="76"/>
      <c r="B110" s="76"/>
      <c r="C110" s="120"/>
      <c r="D110" s="120"/>
      <c r="E110" s="120"/>
      <c r="F110" s="120"/>
      <c r="G110" s="120"/>
      <c r="H110" s="120"/>
      <c r="I110" s="120"/>
    </row>
    <row r="111" spans="1:14" ht="12.75" x14ac:dyDescent="0.2">
      <c r="A111" s="76"/>
      <c r="B111" s="76"/>
      <c r="C111" s="120"/>
      <c r="D111" s="120"/>
      <c r="E111" s="120"/>
      <c r="F111" s="120"/>
      <c r="G111" s="120"/>
      <c r="H111" s="120"/>
      <c r="I111" s="120"/>
    </row>
    <row r="113" spans="1:21" s="128" customFormat="1" x14ac:dyDescent="0.25">
      <c r="A113" s="124"/>
      <c r="B113" s="124"/>
      <c r="C113" s="125"/>
      <c r="D113" s="126"/>
      <c r="E113" s="126"/>
      <c r="F113" s="126"/>
      <c r="G113" s="124"/>
      <c r="H113" s="127"/>
      <c r="I113" s="127"/>
    </row>
    <row r="114" spans="1:21" s="128" customFormat="1" x14ac:dyDescent="0.25">
      <c r="A114" s="124"/>
      <c r="B114" s="124"/>
      <c r="C114" s="125"/>
      <c r="D114" s="126"/>
      <c r="E114" s="126"/>
      <c r="F114" s="126"/>
      <c r="G114" s="124"/>
      <c r="H114" s="146"/>
      <c r="I114" s="146"/>
    </row>
    <row r="115" spans="1:21" s="128" customFormat="1" ht="13.5" hidden="1" customHeight="1" x14ac:dyDescent="0.25">
      <c r="A115" s="124"/>
      <c r="B115" s="124"/>
      <c r="C115" s="125"/>
      <c r="D115" s="126"/>
      <c r="E115" s="126"/>
      <c r="F115" s="126"/>
      <c r="G115" s="124"/>
      <c r="H115" s="146"/>
      <c r="I115" s="146"/>
    </row>
    <row r="116" spans="1:21" s="128" customFormat="1" x14ac:dyDescent="0.25">
      <c r="A116" s="124"/>
      <c r="B116" s="124"/>
      <c r="C116" s="124"/>
      <c r="D116" s="126"/>
      <c r="E116" s="126"/>
      <c r="F116" s="126"/>
      <c r="G116" s="124"/>
      <c r="H116" s="147"/>
      <c r="I116" s="147"/>
    </row>
    <row r="117" spans="1:21" s="128" customFormat="1" x14ac:dyDescent="0.25">
      <c r="A117" s="124"/>
      <c r="B117" s="124"/>
      <c r="C117" s="124"/>
      <c r="D117" s="126"/>
      <c r="E117" s="126"/>
      <c r="F117" s="126"/>
      <c r="G117" s="124"/>
      <c r="H117" s="127"/>
      <c r="I117" s="127"/>
    </row>
    <row r="119" spans="1:21" s="8" customFormat="1" x14ac:dyDescent="0.25">
      <c r="A119" s="6"/>
      <c r="B119" s="6"/>
      <c r="C119" s="30"/>
      <c r="G119" s="6"/>
      <c r="H119" s="77"/>
      <c r="I119" s="77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</row>
    <row r="120" spans="1:21" s="8" customFormat="1" x14ac:dyDescent="0.25">
      <c r="A120" s="6"/>
      <c r="B120" s="6"/>
      <c r="C120" s="30"/>
      <c r="G120" s="6"/>
      <c r="H120" s="77"/>
      <c r="I120" s="77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</row>
  </sheetData>
  <mergeCells count="40">
    <mergeCell ref="D41:F41"/>
    <mergeCell ref="A15:B15"/>
    <mergeCell ref="D15:F15"/>
    <mergeCell ref="A16:I16"/>
    <mergeCell ref="D17:F17"/>
    <mergeCell ref="D18:F18"/>
    <mergeCell ref="A40:I40"/>
    <mergeCell ref="E21:F21"/>
    <mergeCell ref="D30:F30"/>
    <mergeCell ref="E33:F33"/>
    <mergeCell ref="C39:D39"/>
    <mergeCell ref="D4:G4"/>
    <mergeCell ref="D6:G6"/>
    <mergeCell ref="D12:H12"/>
    <mergeCell ref="A28:I28"/>
    <mergeCell ref="D29:F29"/>
    <mergeCell ref="A69:I69"/>
    <mergeCell ref="D70:F70"/>
    <mergeCell ref="D71:F71"/>
    <mergeCell ref="D42:F42"/>
    <mergeCell ref="E45:F45"/>
    <mergeCell ref="C52:D52"/>
    <mergeCell ref="A55:I55"/>
    <mergeCell ref="D56:F56"/>
    <mergeCell ref="D57:F57"/>
    <mergeCell ref="D58:F58"/>
    <mergeCell ref="D59:F59"/>
    <mergeCell ref="A79:I79"/>
    <mergeCell ref="D80:F80"/>
    <mergeCell ref="D81:F81"/>
    <mergeCell ref="E84:F84"/>
    <mergeCell ref="A92:I92"/>
    <mergeCell ref="C108:I108"/>
    <mergeCell ref="C109:I109"/>
    <mergeCell ref="H114:I115"/>
    <mergeCell ref="H116:I116"/>
    <mergeCell ref="D93:F93"/>
    <mergeCell ref="C105:I105"/>
    <mergeCell ref="C106:I106"/>
    <mergeCell ref="C107:I107"/>
  </mergeCells>
  <printOptions horizontalCentered="1"/>
  <pageMargins left="0.39370078740157483" right="0.39370078740157483" top="0.59055118110236227" bottom="0.35433070866141736" header="0.31496062992125984" footer="0.19685039370078741"/>
  <pageSetup paperSize="9" scale="70" orientation="portrait" horizontalDpi="4294967293" verticalDpi="4294967293" r:id="rId1"/>
  <rowBreaks count="3" manualBreakCount="3">
    <brk id="54" max="16383" man="1"/>
    <brk id="91" max="16383" man="1"/>
    <brk id="1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Option 1</vt:lpstr>
      <vt:lpstr>Option 2</vt:lpstr>
      <vt:lpstr>Option 3</vt:lpstr>
      <vt:lpstr>'Option 1'!Print_Area</vt:lpstr>
      <vt:lpstr>'Option 2'!Print_Area</vt:lpstr>
      <vt:lpstr>'Option 3'!Print_Area</vt:lpstr>
      <vt:lpstr>'Option 1'!Print_Titles</vt:lpstr>
      <vt:lpstr>'Option 2'!Print_Titles</vt:lpstr>
      <vt:lpstr>'Option 3'!Print_Titles</vt:lpstr>
    </vt:vector>
  </TitlesOfParts>
  <Company>Hansgrohe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 Jason</dc:creator>
  <cp:lastModifiedBy>user</cp:lastModifiedBy>
  <cp:lastPrinted>2017-02-17T09:04:10Z</cp:lastPrinted>
  <dcterms:created xsi:type="dcterms:W3CDTF">2016-12-07T02:23:51Z</dcterms:created>
  <dcterms:modified xsi:type="dcterms:W3CDTF">2017-02-20T08:32:36Z</dcterms:modified>
</cp:coreProperties>
</file>